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er\Desktop\"/>
    </mc:Choice>
  </mc:AlternateContent>
  <xr:revisionPtr revIDLastSave="0" documentId="13_ncr:1_{8CB04A2D-D3DC-44B6-8ADD-C26172A4847F}" xr6:coauthVersionLast="47" xr6:coauthVersionMax="47" xr10:uidLastSave="{00000000-0000-0000-0000-000000000000}"/>
  <bookViews>
    <workbookView xWindow="-120" yWindow="-120" windowWidth="24240" windowHeight="13140" xr2:uid="{CB3A7CD2-566D-4FC2-9D26-CDC35B11A3C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15" i="1"/>
  <c r="I14" i="1"/>
  <c r="F16" i="1" l="1"/>
  <c r="C16" i="1"/>
  <c r="D15" i="1"/>
  <c r="E15" i="1"/>
  <c r="G15" i="1"/>
  <c r="H15" i="1"/>
  <c r="D14" i="1"/>
  <c r="E14" i="1"/>
  <c r="G14" i="1"/>
  <c r="H14" i="1"/>
  <c r="C15" i="1"/>
  <c r="C14" i="1"/>
  <c r="H16" i="1" l="1"/>
  <c r="G16" i="1"/>
  <c r="E16" i="1"/>
  <c r="D16" i="1"/>
</calcChain>
</file>

<file path=xl/sharedStrings.xml><?xml version="1.0" encoding="utf-8"?>
<sst xmlns="http://schemas.openxmlformats.org/spreadsheetml/2006/main" count="25" uniqueCount="20">
  <si>
    <t>ร้อยละการเข้าถึงบริการการแพทย์ฉุกเฉิน</t>
  </si>
  <si>
    <t>รพ.สิงห์บุรี</t>
  </si>
  <si>
    <t>รพ.อินทร์บุรี</t>
  </si>
  <si>
    <t>รพ.บางระจัน</t>
  </si>
  <si>
    <t>รพ.ค่ายบางระจัน</t>
  </si>
  <si>
    <t>รพ.พรหมบุรี</t>
  </si>
  <si>
    <t>รพ.ท่าช้าง</t>
  </si>
  <si>
    <t>Non-Trauma</t>
  </si>
  <si>
    <t xml:space="preserve"> L1</t>
  </si>
  <si>
    <t xml:space="preserve"> L2</t>
  </si>
  <si>
    <t>Trauma</t>
  </si>
  <si>
    <t>มาโดย EMS</t>
  </si>
  <si>
    <t>รวมยอด Visit</t>
  </si>
  <si>
    <t>ที่มาโดย ALS</t>
  </si>
  <si>
    <t>ที่มาโดย BLS</t>
  </si>
  <si>
    <t>ที่มาโดย FR</t>
  </si>
  <si>
    <t xml:space="preserve">4.1.จำนวนผู้ป่วยวิกฤตฉุกเฉิน Level 1 </t>
  </si>
  <si>
    <t>4.1.จำนวนผู้ป่วยวิกฤตฉุกเฉิน Level 2</t>
  </si>
  <si>
    <t>รายการ</t>
  </si>
  <si>
    <t>จังหวัดสิงห์บุรี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</si>
</sst>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93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sz val="18"/>
      <color rgb="FF000000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4" fillId="3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4" fillId="5" borderId="0" xfId="0" applyFont="1" applyFill="1" applyAlignment="1">
      <alignment horizontal="center"/>
    </xf>
    <xf numFmtId="43" fontId="3" fillId="2" borderId="1" xfId="1" applyFont="1" applyFill="1" applyBorder="1"/>
    <xf numFmtId="43" fontId="3" fillId="6" borderId="1" xfId="1" applyFont="1" applyFill="1" applyBorder="1"/>
    <xf numFmtId="193" fontId="3" fillId="4" borderId="4" xfId="1" applyNumberFormat="1" applyFont="1" applyFill="1" applyBorder="1" applyAlignment="1">
      <alignment horizontal="center"/>
    </xf>
    <xf numFmtId="193" fontId="3" fillId="4" borderId="4" xfId="1" applyNumberFormat="1" applyFont="1" applyFill="1" applyBorder="1"/>
    <xf numFmtId="193" fontId="3" fillId="0" borderId="0" xfId="1" applyNumberFormat="1" applyFont="1"/>
    <xf numFmtId="193" fontId="3" fillId="4" borderId="1" xfId="1" applyNumberFormat="1" applyFont="1" applyFill="1" applyBorder="1" applyAlignment="1">
      <alignment horizontal="center"/>
    </xf>
    <xf numFmtId="193" fontId="3" fillId="4" borderId="1" xfId="1" applyNumberFormat="1" applyFont="1" applyFill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4C0A4-44DB-4471-95CD-2E0E51AE05A6}">
  <dimension ref="A2:I16"/>
  <sheetViews>
    <sheetView tabSelected="1" topLeftCell="B3" workbookViewId="0">
      <selection activeCell="C14" sqref="C14:I15"/>
    </sheetView>
  </sheetViews>
  <sheetFormatPr defaultRowHeight="26.25" x14ac:dyDescent="0.55000000000000004"/>
  <cols>
    <col min="1" max="1" width="31.375" style="1" bestFit="1" customWidth="1"/>
    <col min="2" max="2" width="22.375" style="1" customWidth="1"/>
    <col min="3" max="8" width="20.625" style="1" customWidth="1"/>
    <col min="9" max="9" width="31.375" style="1" bestFit="1" customWidth="1"/>
    <col min="10" max="16384" width="9" style="1"/>
  </cols>
  <sheetData>
    <row r="2" spans="1:9" ht="27" thickBot="1" x14ac:dyDescent="0.6"/>
    <row r="3" spans="1:9" ht="20.100000000000001" customHeight="1" thickBot="1" x14ac:dyDescent="0.6">
      <c r="A3" s="8" t="s">
        <v>18</v>
      </c>
      <c r="B3" s="9"/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1" t="s">
        <v>6</v>
      </c>
    </row>
    <row r="4" spans="1:9" ht="30" customHeight="1" x14ac:dyDescent="0.55000000000000004">
      <c r="A4" s="12" t="s">
        <v>7</v>
      </c>
      <c r="B4" s="13" t="s">
        <v>8</v>
      </c>
      <c r="C4" s="14">
        <v>158</v>
      </c>
      <c r="D4" s="15">
        <v>165</v>
      </c>
      <c r="E4" s="15">
        <v>15</v>
      </c>
      <c r="F4" s="15"/>
      <c r="G4" s="15">
        <v>24</v>
      </c>
      <c r="H4" s="16">
        <v>61</v>
      </c>
    </row>
    <row r="5" spans="1:9" ht="30" customHeight="1" x14ac:dyDescent="0.55000000000000004">
      <c r="A5" s="17"/>
      <c r="B5" s="2" t="s">
        <v>9</v>
      </c>
      <c r="C5" s="3">
        <v>498</v>
      </c>
      <c r="D5" s="4">
        <v>575</v>
      </c>
      <c r="E5" s="4">
        <v>24</v>
      </c>
      <c r="F5" s="4"/>
      <c r="G5" s="4">
        <v>289</v>
      </c>
      <c r="H5" s="18">
        <v>321</v>
      </c>
    </row>
    <row r="6" spans="1:9" ht="30" customHeight="1" x14ac:dyDescent="0.55000000000000004">
      <c r="A6" s="17" t="s">
        <v>10</v>
      </c>
      <c r="B6" s="2" t="s">
        <v>8</v>
      </c>
      <c r="C6" s="3">
        <v>10</v>
      </c>
      <c r="D6" s="4">
        <v>11</v>
      </c>
      <c r="E6" s="4">
        <v>0</v>
      </c>
      <c r="F6" s="4"/>
      <c r="G6" s="4">
        <v>0</v>
      </c>
      <c r="H6" s="18">
        <v>0</v>
      </c>
    </row>
    <row r="7" spans="1:9" ht="30" customHeight="1" thickBot="1" x14ac:dyDescent="0.6">
      <c r="A7" s="19"/>
      <c r="B7" s="20" t="s">
        <v>9</v>
      </c>
      <c r="C7" s="21">
        <v>24</v>
      </c>
      <c r="D7" s="22">
        <v>124</v>
      </c>
      <c r="E7" s="22">
        <v>1</v>
      </c>
      <c r="F7" s="22"/>
      <c r="G7" s="22">
        <v>19</v>
      </c>
      <c r="H7" s="23">
        <v>19</v>
      </c>
    </row>
    <row r="8" spans="1:9" ht="30" customHeight="1" x14ac:dyDescent="0.55000000000000004">
      <c r="A8" s="25" t="s">
        <v>16</v>
      </c>
      <c r="B8" s="26" t="s">
        <v>13</v>
      </c>
      <c r="C8" s="14">
        <v>32</v>
      </c>
      <c r="D8" s="15">
        <v>74</v>
      </c>
      <c r="E8" s="15">
        <v>13</v>
      </c>
      <c r="F8" s="15"/>
      <c r="G8" s="15">
        <v>5</v>
      </c>
      <c r="H8" s="16">
        <v>19</v>
      </c>
    </row>
    <row r="9" spans="1:9" ht="30" customHeight="1" x14ac:dyDescent="0.55000000000000004">
      <c r="A9" s="27"/>
      <c r="B9" s="4" t="s">
        <v>14</v>
      </c>
      <c r="C9" s="3">
        <v>0</v>
      </c>
      <c r="D9" s="4">
        <v>0</v>
      </c>
      <c r="E9" s="4">
        <v>0</v>
      </c>
      <c r="F9" s="4"/>
      <c r="G9" s="4">
        <v>0</v>
      </c>
      <c r="H9" s="18">
        <v>1</v>
      </c>
    </row>
    <row r="10" spans="1:9" ht="30" customHeight="1" x14ac:dyDescent="0.55000000000000004">
      <c r="A10" s="27"/>
      <c r="B10" s="4" t="s">
        <v>15</v>
      </c>
      <c r="C10" s="3">
        <v>9</v>
      </c>
      <c r="D10" s="4">
        <v>41</v>
      </c>
      <c r="E10" s="4">
        <v>0</v>
      </c>
      <c r="F10" s="4"/>
      <c r="G10" s="4">
        <v>0</v>
      </c>
      <c r="H10" s="18">
        <v>2</v>
      </c>
    </row>
    <row r="11" spans="1:9" ht="30" customHeight="1" x14ac:dyDescent="0.55000000000000004">
      <c r="A11" s="27" t="s">
        <v>17</v>
      </c>
      <c r="B11" s="4" t="s">
        <v>13</v>
      </c>
      <c r="C11" s="3">
        <v>31</v>
      </c>
      <c r="D11" s="4">
        <v>0</v>
      </c>
      <c r="E11" s="4">
        <v>21</v>
      </c>
      <c r="F11" s="4"/>
      <c r="G11" s="4">
        <v>21</v>
      </c>
      <c r="H11" s="18">
        <v>12</v>
      </c>
    </row>
    <row r="12" spans="1:9" ht="30" customHeight="1" x14ac:dyDescent="0.55000000000000004">
      <c r="A12" s="27"/>
      <c r="B12" s="4" t="s">
        <v>14</v>
      </c>
      <c r="C12" s="3">
        <v>35</v>
      </c>
      <c r="D12" s="4">
        <v>51</v>
      </c>
      <c r="E12" s="4">
        <v>0</v>
      </c>
      <c r="F12" s="4"/>
      <c r="G12" s="4">
        <v>18</v>
      </c>
      <c r="H12" s="18">
        <v>16</v>
      </c>
    </row>
    <row r="13" spans="1:9" ht="30" customHeight="1" thickBot="1" x14ac:dyDescent="0.6">
      <c r="A13" s="28"/>
      <c r="B13" s="22" t="s">
        <v>15</v>
      </c>
      <c r="C13" s="21">
        <v>25</v>
      </c>
      <c r="D13" s="22">
        <v>57</v>
      </c>
      <c r="E13" s="22">
        <v>0</v>
      </c>
      <c r="F13" s="22"/>
      <c r="G13" s="22">
        <v>9</v>
      </c>
      <c r="H13" s="23">
        <v>18</v>
      </c>
      <c r="I13" s="29" t="s">
        <v>19</v>
      </c>
    </row>
    <row r="14" spans="1:9" ht="30" customHeight="1" x14ac:dyDescent="0.55000000000000004">
      <c r="A14" s="24" t="s">
        <v>12</v>
      </c>
      <c r="B14" s="24"/>
      <c r="C14" s="32">
        <f>SUM(C4:C7)</f>
        <v>690</v>
      </c>
      <c r="D14" s="33">
        <f t="shared" ref="D14:H14" si="0">SUM(D4:D7)</f>
        <v>875</v>
      </c>
      <c r="E14" s="33">
        <f t="shared" si="0"/>
        <v>40</v>
      </c>
      <c r="F14" s="33">
        <v>44</v>
      </c>
      <c r="G14" s="33">
        <f t="shared" si="0"/>
        <v>332</v>
      </c>
      <c r="H14" s="33">
        <f t="shared" si="0"/>
        <v>401</v>
      </c>
      <c r="I14" s="34">
        <f>SUM(C14:H14)</f>
        <v>2382</v>
      </c>
    </row>
    <row r="15" spans="1:9" ht="30" customHeight="1" x14ac:dyDescent="0.55000000000000004">
      <c r="A15" s="5" t="s">
        <v>11</v>
      </c>
      <c r="B15" s="5"/>
      <c r="C15" s="35">
        <f>SUM(C8:C13)</f>
        <v>132</v>
      </c>
      <c r="D15" s="36">
        <f t="shared" ref="D15:H15" si="1">SUM(D8:D13)</f>
        <v>223</v>
      </c>
      <c r="E15" s="36">
        <f t="shared" si="1"/>
        <v>34</v>
      </c>
      <c r="F15" s="36">
        <v>17</v>
      </c>
      <c r="G15" s="36">
        <f t="shared" si="1"/>
        <v>53</v>
      </c>
      <c r="H15" s="36">
        <f t="shared" si="1"/>
        <v>68</v>
      </c>
      <c r="I15" s="34">
        <f>SUM(C15:H15)</f>
        <v>527</v>
      </c>
    </row>
    <row r="16" spans="1:9" x14ac:dyDescent="0.55000000000000004">
      <c r="A16" s="6" t="s">
        <v>0</v>
      </c>
      <c r="B16" s="7"/>
      <c r="C16" s="30">
        <f>C15/C14*100</f>
        <v>19.130434782608695</v>
      </c>
      <c r="D16" s="30">
        <f>D15/D14*100</f>
        <v>25.485714285714284</v>
      </c>
      <c r="E16" s="30">
        <f t="shared" ref="D16:I16" si="2">E15/E14*100</f>
        <v>85</v>
      </c>
      <c r="F16" s="30">
        <f t="shared" si="2"/>
        <v>38.636363636363633</v>
      </c>
      <c r="G16" s="30">
        <f t="shared" si="2"/>
        <v>15.963855421686745</v>
      </c>
      <c r="H16" s="30">
        <f t="shared" si="2"/>
        <v>16.957605985037407</v>
      </c>
      <c r="I16" s="31">
        <f t="shared" si="2"/>
        <v>22.124265323257767</v>
      </c>
    </row>
  </sheetData>
  <mergeCells count="8">
    <mergeCell ref="A3:B3"/>
    <mergeCell ref="A16:B16"/>
    <mergeCell ref="A4:A5"/>
    <mergeCell ref="A6:A7"/>
    <mergeCell ref="A8:A10"/>
    <mergeCell ref="A11:A13"/>
    <mergeCell ref="A14:B14"/>
    <mergeCell ref="A15:B1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2024-01-15T07:22:36Z</dcterms:created>
  <dcterms:modified xsi:type="dcterms:W3CDTF">2024-01-15T07:52:28Z</dcterms:modified>
</cp:coreProperties>
</file>