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OC\ข้อมูลcoward\"/>
    </mc:Choice>
  </mc:AlternateContent>
  <bookViews>
    <workbookView xWindow="0" yWindow="0" windowWidth="15360" windowHeight="9075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C18" i="1"/>
</calcChain>
</file>

<file path=xl/sharedStrings.xml><?xml version="1.0" encoding="utf-8"?>
<sst xmlns="http://schemas.openxmlformats.org/spreadsheetml/2006/main" count="72" uniqueCount="43">
  <si>
    <t>โรงพยาบาล</t>
  </si>
  <si>
    <t>วันที่บันทึกล่าสุด</t>
  </si>
  <si>
    <t>Surgical Gown</t>
  </si>
  <si>
    <t>Cover All-1</t>
  </si>
  <si>
    <t>Cover All-2</t>
  </si>
  <si>
    <t>N95</t>
  </si>
  <si>
    <t>Shoe Cover</t>
  </si>
  <si>
    <t>Surgical hood</t>
  </si>
  <si>
    <t>Long glove</t>
  </si>
  <si>
    <t>Face shield</t>
  </si>
  <si>
    <t>Surgical Mask</t>
  </si>
  <si>
    <t>Powered air-purifying respirator</t>
  </si>
  <si>
    <t>Alcohol 70%</t>
  </si>
  <si>
    <t>Alcohol 95%</t>
  </si>
  <si>
    <t>Alcohol Gel</t>
  </si>
  <si>
    <t>คงคลัง</t>
  </si>
  <si>
    <t>อัตราการใช้ต่อเดือน</t>
  </si>
  <si>
    <t>สำนักงานสาธารณสุขจังหวัดเลย</t>
  </si>
  <si>
    <t>18-08-2563</t>
  </si>
  <si>
    <t>โรงพยาบาลเลย</t>
  </si>
  <si>
    <t>โรงพยาบาลนาด้วง</t>
  </si>
  <si>
    <t>14-08-2563</t>
  </si>
  <si>
    <t>โรงพยาบาลเชียงคาน</t>
  </si>
  <si>
    <t>โรงพยาบาลปากชม</t>
  </si>
  <si>
    <t>13-08-2563</t>
  </si>
  <si>
    <t>โรงพยาบาลนาแห้ว</t>
  </si>
  <si>
    <t>17-08-2563</t>
  </si>
  <si>
    <t>โรงพยาบาลภูเรือ</t>
  </si>
  <si>
    <t>31-07-2563</t>
  </si>
  <si>
    <t>โรงพยาบาลท่าลี่</t>
  </si>
  <si>
    <t>21-07-2563</t>
  </si>
  <si>
    <t>โรงพยาบาลวังสะพุง</t>
  </si>
  <si>
    <t>03-08-2563</t>
  </si>
  <si>
    <t>โรงพยาบาลภูกระดึง</t>
  </si>
  <si>
    <t>โรงพยาบาลภูหลวง</t>
  </si>
  <si>
    <t>24-07-2563</t>
  </si>
  <si>
    <t>โรงพยาบาลผาขาว</t>
  </si>
  <si>
    <t>05-08-2563</t>
  </si>
  <si>
    <t>โรงพยาบาลสมเด็จพระยุพราชด่านซ้าย</t>
  </si>
  <si>
    <t>โรงพยาบาลเอราวัณ</t>
  </si>
  <si>
    <t>10-08-2563</t>
  </si>
  <si>
    <t>โรงพยาบาลหนองหิน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</si>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</sst>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rgb="FF000000"/>
      <name val="Calibri"/>
      <family val="1"/>
    </font>
    <font>
      <sz val="12"/>
      <color rgb="FF000000"/>
      <name val="BrowalliaUP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1" fillId="4" borderId="0" xfId="0" applyFont="1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zoomScaleNormal="100" workbookViewId="0">
      <selection activeCell="B21" sqref="B21"/>
    </sheetView>
  </sheetViews>
  <sheetFormatPr defaultColWidth="11" defaultRowHeight="17.25" x14ac:dyDescent="0.35"/>
  <cols>
    <col min="1" max="1" width="22.125" style="1" customWidth="1"/>
    <col min="2" max="2" width="10.375" style="1" customWidth="1"/>
    <col min="3" max="28" width="6.125" style="1" customWidth="1"/>
    <col min="29" max="16384" width="11" style="1"/>
  </cols>
  <sheetData>
    <row r="1" spans="1:28" x14ac:dyDescent="0.35">
      <c r="A1" s="3" t="s">
        <v>0</v>
      </c>
      <c r="B1" s="3" t="s">
        <v>1</v>
      </c>
      <c r="C1" s="4" t="s">
        <v>2</v>
      </c>
      <c r="D1" s="4"/>
      <c r="E1" s="4" t="s">
        <v>3</v>
      </c>
      <c r="F1" s="4"/>
      <c r="G1" s="4" t="s">
        <v>4</v>
      </c>
      <c r="H1" s="4"/>
      <c r="I1" s="4" t="s">
        <v>5</v>
      </c>
      <c r="J1" s="4"/>
      <c r="K1" s="4" t="s">
        <v>6</v>
      </c>
      <c r="L1" s="4"/>
      <c r="M1" s="4" t="s">
        <v>7</v>
      </c>
      <c r="N1" s="4"/>
      <c r="O1" s="4" t="s">
        <v>8</v>
      </c>
      <c r="P1" s="4"/>
      <c r="Q1" s="4" t="s">
        <v>9</v>
      </c>
      <c r="R1" s="4"/>
      <c r="S1" s="4" t="s">
        <v>10</v>
      </c>
      <c r="T1" s="4"/>
      <c r="U1" s="4" t="s">
        <v>11</v>
      </c>
      <c r="V1" s="4"/>
      <c r="W1" s="4" t="s">
        <v>12</v>
      </c>
      <c r="X1" s="4"/>
      <c r="Y1" s="4" t="s">
        <v>13</v>
      </c>
      <c r="Z1" s="4"/>
      <c r="AA1" s="4" t="s">
        <v>14</v>
      </c>
      <c r="AB1" s="4"/>
    </row>
    <row r="2" spans="1:28" ht="53.25" customHeight="1" x14ac:dyDescent="0.35">
      <c r="A2" s="3"/>
      <c r="B2" s="3"/>
      <c r="C2" s="5" t="s">
        <v>15</v>
      </c>
      <c r="D2" s="5" t="s">
        <v>16</v>
      </c>
      <c r="E2" s="5" t="s">
        <v>15</v>
      </c>
      <c r="F2" s="5" t="s">
        <v>16</v>
      </c>
      <c r="G2" s="5" t="s">
        <v>15</v>
      </c>
      <c r="H2" s="5" t="s">
        <v>16</v>
      </c>
      <c r="I2" s="5" t="s">
        <v>15</v>
      </c>
      <c r="J2" s="5" t="s">
        <v>16</v>
      </c>
      <c r="K2" s="5" t="s">
        <v>15</v>
      </c>
      <c r="L2" s="5" t="s">
        <v>16</v>
      </c>
      <c r="M2" s="5" t="s">
        <v>15</v>
      </c>
      <c r="N2" s="5" t="s">
        <v>16</v>
      </c>
      <c r="O2" s="5" t="s">
        <v>15</v>
      </c>
      <c r="P2" s="5" t="s">
        <v>16</v>
      </c>
      <c r="Q2" s="5" t="s">
        <v>15</v>
      </c>
      <c r="R2" s="5" t="s">
        <v>16</v>
      </c>
      <c r="S2" s="5" t="s">
        <v>15</v>
      </c>
      <c r="T2" s="5" t="s">
        <v>16</v>
      </c>
      <c r="U2" s="5" t="s">
        <v>15</v>
      </c>
      <c r="V2" s="5" t="s">
        <v>16</v>
      </c>
      <c r="W2" s="5" t="s">
        <v>15</v>
      </c>
      <c r="X2" s="5" t="s">
        <v>16</v>
      </c>
      <c r="Y2" s="5" t="s">
        <v>15</v>
      </c>
      <c r="Z2" s="5" t="s">
        <v>16</v>
      </c>
      <c r="AA2" s="5" t="s">
        <v>15</v>
      </c>
      <c r="AB2" s="5" t="s">
        <v>16</v>
      </c>
    </row>
    <row r="3" spans="1:28" x14ac:dyDescent="0.35">
      <c r="A3" s="2" t="s">
        <v>17</v>
      </c>
      <c r="B3" s="2" t="s">
        <v>18</v>
      </c>
      <c r="C3" s="2">
        <v>0</v>
      </c>
      <c r="D3" s="2">
        <v>0</v>
      </c>
      <c r="E3" s="2">
        <v>0</v>
      </c>
      <c r="F3" s="2">
        <v>0</v>
      </c>
      <c r="G3" s="2">
        <v>165</v>
      </c>
      <c r="H3" s="2">
        <v>0</v>
      </c>
      <c r="I3" s="2">
        <v>45</v>
      </c>
      <c r="J3" s="2">
        <v>0</v>
      </c>
      <c r="K3" s="2">
        <v>50</v>
      </c>
      <c r="L3" s="2">
        <v>0</v>
      </c>
      <c r="M3" s="2">
        <v>20</v>
      </c>
      <c r="N3" s="2">
        <v>0</v>
      </c>
      <c r="O3" s="2">
        <v>200</v>
      </c>
      <c r="P3" s="2">
        <v>0</v>
      </c>
      <c r="Q3" s="2">
        <v>32</v>
      </c>
      <c r="R3" s="2">
        <v>0</v>
      </c>
      <c r="S3" s="2">
        <v>37770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43</v>
      </c>
      <c r="AB3" s="2">
        <v>0</v>
      </c>
    </row>
    <row r="4" spans="1:28" x14ac:dyDescent="0.35">
      <c r="A4" s="2" t="s">
        <v>19</v>
      </c>
      <c r="B4" s="2" t="s">
        <v>18</v>
      </c>
      <c r="C4" s="2">
        <v>385</v>
      </c>
      <c r="D4" s="2">
        <v>500</v>
      </c>
      <c r="E4" s="2">
        <v>0</v>
      </c>
      <c r="F4" s="2">
        <v>0</v>
      </c>
      <c r="G4" s="2">
        <v>1011</v>
      </c>
      <c r="H4" s="2">
        <v>960</v>
      </c>
      <c r="I4" s="2">
        <v>2058</v>
      </c>
      <c r="J4" s="2">
        <v>1300</v>
      </c>
      <c r="K4" s="2">
        <v>259</v>
      </c>
      <c r="L4" s="2">
        <v>50</v>
      </c>
      <c r="M4" s="2">
        <v>60</v>
      </c>
      <c r="N4" s="2">
        <v>50</v>
      </c>
      <c r="O4" s="2">
        <v>525</v>
      </c>
      <c r="P4" s="2">
        <v>300</v>
      </c>
      <c r="Q4" s="2">
        <v>1127</v>
      </c>
      <c r="R4" s="2">
        <v>300</v>
      </c>
      <c r="S4" s="2">
        <v>306700</v>
      </c>
      <c r="T4" s="2">
        <v>72000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1380</v>
      </c>
      <c r="AB4" s="2">
        <v>1614</v>
      </c>
    </row>
    <row r="5" spans="1:28" x14ac:dyDescent="0.35">
      <c r="A5" s="2" t="s">
        <v>20</v>
      </c>
      <c r="B5" s="2" t="s">
        <v>21</v>
      </c>
      <c r="C5" s="2">
        <v>0</v>
      </c>
      <c r="D5" s="2">
        <v>0</v>
      </c>
      <c r="E5" s="2">
        <v>0</v>
      </c>
      <c r="F5" s="2">
        <v>0</v>
      </c>
      <c r="G5" s="2">
        <v>100</v>
      </c>
      <c r="H5" s="2">
        <v>30</v>
      </c>
      <c r="I5" s="2">
        <v>250</v>
      </c>
      <c r="J5" s="2">
        <v>60</v>
      </c>
      <c r="K5" s="2">
        <v>20</v>
      </c>
      <c r="L5" s="2">
        <v>10</v>
      </c>
      <c r="M5" s="2">
        <v>20</v>
      </c>
      <c r="N5" s="2">
        <v>20</v>
      </c>
      <c r="O5" s="2">
        <v>200</v>
      </c>
      <c r="P5" s="2">
        <v>30</v>
      </c>
      <c r="Q5" s="2">
        <v>100</v>
      </c>
      <c r="R5" s="2">
        <v>50</v>
      </c>
      <c r="S5" s="2">
        <v>10500</v>
      </c>
      <c r="T5" s="2">
        <v>3100</v>
      </c>
      <c r="U5" s="2">
        <v>0</v>
      </c>
      <c r="V5" s="2">
        <v>0</v>
      </c>
      <c r="W5" s="2">
        <v>0</v>
      </c>
      <c r="X5" s="2">
        <v>20</v>
      </c>
      <c r="Y5" s="2">
        <v>0</v>
      </c>
      <c r="Z5" s="2">
        <v>10</v>
      </c>
      <c r="AA5" s="2">
        <v>0</v>
      </c>
      <c r="AB5" s="2">
        <v>30</v>
      </c>
    </row>
    <row r="6" spans="1:28" x14ac:dyDescent="0.35">
      <c r="A6" s="2" t="s">
        <v>22</v>
      </c>
      <c r="B6" s="2" t="s">
        <v>18</v>
      </c>
      <c r="C6" s="2">
        <v>65</v>
      </c>
      <c r="D6" s="2">
        <v>20</v>
      </c>
      <c r="E6" s="2">
        <v>0</v>
      </c>
      <c r="F6" s="2">
        <v>0</v>
      </c>
      <c r="G6" s="2">
        <v>150</v>
      </c>
      <c r="H6" s="2">
        <v>20</v>
      </c>
      <c r="I6" s="2">
        <v>115</v>
      </c>
      <c r="J6" s="2">
        <v>140</v>
      </c>
      <c r="K6" s="2">
        <v>100</v>
      </c>
      <c r="L6" s="2">
        <v>5</v>
      </c>
      <c r="M6" s="2">
        <v>0</v>
      </c>
      <c r="N6" s="2">
        <v>10</v>
      </c>
      <c r="O6" s="2">
        <v>72</v>
      </c>
      <c r="P6" s="2">
        <v>12</v>
      </c>
      <c r="Q6" s="2">
        <v>193</v>
      </c>
      <c r="R6" s="2">
        <v>20</v>
      </c>
      <c r="S6" s="2">
        <v>52800</v>
      </c>
      <c r="T6" s="2">
        <v>9000</v>
      </c>
      <c r="U6" s="2">
        <v>0</v>
      </c>
      <c r="V6" s="2">
        <v>0</v>
      </c>
      <c r="W6" s="2">
        <v>507</v>
      </c>
      <c r="X6" s="2">
        <v>300</v>
      </c>
      <c r="Y6" s="2">
        <v>6</v>
      </c>
      <c r="Z6" s="2">
        <v>20</v>
      </c>
      <c r="AA6" s="2">
        <v>56</v>
      </c>
      <c r="AB6" s="2">
        <v>250</v>
      </c>
    </row>
    <row r="7" spans="1:28" x14ac:dyDescent="0.35">
      <c r="A7" s="2" t="s">
        <v>23</v>
      </c>
      <c r="B7" s="2" t="s">
        <v>24</v>
      </c>
      <c r="C7" s="2">
        <v>45</v>
      </c>
      <c r="D7" s="2">
        <v>5</v>
      </c>
      <c r="E7" s="2">
        <v>0</v>
      </c>
      <c r="F7" s="2">
        <v>0</v>
      </c>
      <c r="G7" s="2">
        <v>600</v>
      </c>
      <c r="H7" s="2">
        <v>0</v>
      </c>
      <c r="I7" s="2">
        <v>0</v>
      </c>
      <c r="J7" s="2">
        <v>80</v>
      </c>
      <c r="K7" s="2">
        <v>25</v>
      </c>
      <c r="L7" s="2">
        <v>0</v>
      </c>
      <c r="M7" s="2">
        <v>20</v>
      </c>
      <c r="N7" s="2">
        <v>0</v>
      </c>
      <c r="O7" s="2">
        <v>200</v>
      </c>
      <c r="P7" s="2">
        <v>100</v>
      </c>
      <c r="Q7" s="2">
        <v>200</v>
      </c>
      <c r="R7" s="2">
        <v>0</v>
      </c>
      <c r="S7" s="2">
        <v>19900</v>
      </c>
      <c r="T7" s="2">
        <v>8000</v>
      </c>
      <c r="U7" s="2">
        <v>0</v>
      </c>
      <c r="V7" s="2">
        <v>0</v>
      </c>
      <c r="W7" s="2">
        <v>529</v>
      </c>
      <c r="X7" s="2">
        <v>111</v>
      </c>
      <c r="Y7" s="2">
        <v>57</v>
      </c>
      <c r="Z7" s="2">
        <v>10</v>
      </c>
      <c r="AA7" s="2">
        <v>666</v>
      </c>
      <c r="AB7" s="2">
        <v>40</v>
      </c>
    </row>
    <row r="8" spans="1:28" x14ac:dyDescent="0.35">
      <c r="A8" s="2" t="s">
        <v>25</v>
      </c>
      <c r="B8" s="2" t="s">
        <v>26</v>
      </c>
      <c r="C8" s="2">
        <v>10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10</v>
      </c>
      <c r="J8" s="2">
        <v>30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16700</v>
      </c>
      <c r="T8" s="2">
        <v>750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</row>
    <row r="9" spans="1:28" s="8" customFormat="1" x14ac:dyDescent="0.35">
      <c r="A9" s="7" t="s">
        <v>27</v>
      </c>
      <c r="B9" s="7" t="s">
        <v>28</v>
      </c>
      <c r="C9" s="7">
        <v>50</v>
      </c>
      <c r="D9" s="7">
        <v>12</v>
      </c>
      <c r="E9" s="7">
        <v>150</v>
      </c>
      <c r="F9" s="7">
        <v>12</v>
      </c>
      <c r="G9" s="7">
        <v>20</v>
      </c>
      <c r="H9" s="7">
        <v>12</v>
      </c>
      <c r="I9" s="7">
        <v>170</v>
      </c>
      <c r="J9" s="7">
        <v>80</v>
      </c>
      <c r="K9" s="7">
        <v>50</v>
      </c>
      <c r="L9" s="7">
        <v>12</v>
      </c>
      <c r="M9" s="7">
        <v>10</v>
      </c>
      <c r="N9" s="7">
        <v>10</v>
      </c>
      <c r="O9" s="7">
        <v>0</v>
      </c>
      <c r="P9" s="7">
        <v>0</v>
      </c>
      <c r="Q9" s="7">
        <v>200</v>
      </c>
      <c r="R9" s="7">
        <v>60</v>
      </c>
      <c r="S9" s="7">
        <v>8400</v>
      </c>
      <c r="T9" s="7">
        <v>3500</v>
      </c>
      <c r="U9" s="7">
        <v>0</v>
      </c>
      <c r="V9" s="7">
        <v>2</v>
      </c>
      <c r="W9" s="7">
        <v>90</v>
      </c>
      <c r="X9" s="7">
        <v>13</v>
      </c>
      <c r="Y9" s="7">
        <v>2</v>
      </c>
      <c r="Z9" s="7">
        <v>2</v>
      </c>
      <c r="AA9" s="7">
        <v>0</v>
      </c>
      <c r="AB9" s="7">
        <v>1</v>
      </c>
    </row>
    <row r="10" spans="1:28" s="8" customFormat="1" x14ac:dyDescent="0.35">
      <c r="A10" s="7" t="s">
        <v>29</v>
      </c>
      <c r="B10" s="7" t="s">
        <v>30</v>
      </c>
      <c r="C10" s="7">
        <v>20</v>
      </c>
      <c r="D10" s="7">
        <v>40</v>
      </c>
      <c r="E10" s="7">
        <v>69</v>
      </c>
      <c r="F10" s="7">
        <v>20</v>
      </c>
      <c r="G10" s="7">
        <v>151</v>
      </c>
      <c r="H10" s="7">
        <v>20</v>
      </c>
      <c r="I10" s="7">
        <v>202</v>
      </c>
      <c r="J10" s="7">
        <v>100</v>
      </c>
      <c r="K10" s="7">
        <v>100</v>
      </c>
      <c r="L10" s="7">
        <v>50</v>
      </c>
      <c r="M10" s="7">
        <v>200</v>
      </c>
      <c r="N10" s="7">
        <v>50</v>
      </c>
      <c r="O10" s="7">
        <v>300</v>
      </c>
      <c r="P10" s="7">
        <v>100</v>
      </c>
      <c r="Q10" s="7">
        <v>264</v>
      </c>
      <c r="R10" s="7">
        <v>30</v>
      </c>
      <c r="S10" s="7">
        <v>18450</v>
      </c>
      <c r="T10" s="7">
        <v>6000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</row>
    <row r="11" spans="1:28" s="8" customFormat="1" x14ac:dyDescent="0.35">
      <c r="A11" s="7" t="s">
        <v>31</v>
      </c>
      <c r="B11" s="7" t="s">
        <v>32</v>
      </c>
      <c r="C11" s="7">
        <v>0</v>
      </c>
      <c r="D11" s="7">
        <v>0</v>
      </c>
      <c r="E11" s="7">
        <v>0</v>
      </c>
      <c r="F11" s="7">
        <v>0</v>
      </c>
      <c r="G11" s="7">
        <v>200</v>
      </c>
      <c r="H11" s="7">
        <v>0</v>
      </c>
      <c r="I11" s="7">
        <v>200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30</v>
      </c>
      <c r="R11" s="7">
        <v>0</v>
      </c>
      <c r="S11" s="7">
        <v>50000</v>
      </c>
      <c r="T11" s="7">
        <v>29000</v>
      </c>
      <c r="U11" s="7">
        <v>0</v>
      </c>
      <c r="V11" s="7">
        <v>0</v>
      </c>
      <c r="W11" s="7">
        <v>500</v>
      </c>
      <c r="X11" s="7">
        <v>0</v>
      </c>
      <c r="Y11" s="7">
        <v>160</v>
      </c>
      <c r="Z11" s="7">
        <v>0</v>
      </c>
      <c r="AA11" s="7">
        <v>6000</v>
      </c>
      <c r="AB11" s="7">
        <v>0</v>
      </c>
    </row>
    <row r="12" spans="1:28" x14ac:dyDescent="0.35">
      <c r="A12" s="2" t="s">
        <v>33</v>
      </c>
      <c r="B12" s="2" t="s">
        <v>26</v>
      </c>
      <c r="C12" s="2">
        <v>0</v>
      </c>
      <c r="D12" s="2">
        <v>0</v>
      </c>
      <c r="E12" s="2">
        <v>0</v>
      </c>
      <c r="F12" s="2">
        <v>0</v>
      </c>
      <c r="G12" s="2">
        <v>95</v>
      </c>
      <c r="H12" s="2">
        <v>30</v>
      </c>
      <c r="I12" s="2">
        <v>140</v>
      </c>
      <c r="J12" s="2">
        <v>60</v>
      </c>
      <c r="K12" s="2">
        <v>15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500</v>
      </c>
      <c r="R12" s="2">
        <v>30</v>
      </c>
      <c r="S12" s="2">
        <v>20000</v>
      </c>
      <c r="T12" s="2">
        <v>3500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</row>
    <row r="13" spans="1:28" s="8" customFormat="1" x14ac:dyDescent="0.35">
      <c r="A13" s="7" t="s">
        <v>34</v>
      </c>
      <c r="B13" s="7" t="s">
        <v>35</v>
      </c>
      <c r="C13" s="7">
        <v>15</v>
      </c>
      <c r="D13" s="7">
        <v>0</v>
      </c>
      <c r="E13" s="7">
        <v>13</v>
      </c>
      <c r="F13" s="7">
        <v>0</v>
      </c>
      <c r="G13" s="7">
        <v>150</v>
      </c>
      <c r="H13" s="7">
        <v>0</v>
      </c>
      <c r="I13" s="7">
        <v>70</v>
      </c>
      <c r="J13" s="7">
        <v>0</v>
      </c>
      <c r="K13" s="7">
        <v>154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1400</v>
      </c>
      <c r="R13" s="7">
        <v>0</v>
      </c>
      <c r="S13" s="7">
        <v>1500</v>
      </c>
      <c r="T13" s="7">
        <v>3000</v>
      </c>
      <c r="U13" s="7">
        <v>0</v>
      </c>
      <c r="V13" s="7">
        <v>0</v>
      </c>
      <c r="W13" s="7">
        <v>190</v>
      </c>
      <c r="X13" s="7">
        <v>0</v>
      </c>
      <c r="Y13" s="7">
        <v>10</v>
      </c>
      <c r="Z13" s="7">
        <v>0</v>
      </c>
      <c r="AA13" s="7">
        <v>25</v>
      </c>
      <c r="AB13" s="7">
        <v>0</v>
      </c>
    </row>
    <row r="14" spans="1:28" s="8" customFormat="1" x14ac:dyDescent="0.35">
      <c r="A14" s="7" t="s">
        <v>36</v>
      </c>
      <c r="B14" s="7" t="s">
        <v>37</v>
      </c>
      <c r="C14" s="7">
        <v>0</v>
      </c>
      <c r="D14" s="7">
        <v>0</v>
      </c>
      <c r="E14" s="7">
        <v>0</v>
      </c>
      <c r="F14" s="7">
        <v>0</v>
      </c>
      <c r="G14" s="7">
        <v>100</v>
      </c>
      <c r="H14" s="7">
        <v>50</v>
      </c>
      <c r="I14" s="7">
        <v>40</v>
      </c>
      <c r="J14" s="7">
        <v>50</v>
      </c>
      <c r="K14" s="7">
        <v>70</v>
      </c>
      <c r="L14" s="7">
        <v>50</v>
      </c>
      <c r="M14" s="7">
        <v>0</v>
      </c>
      <c r="N14" s="7">
        <v>50</v>
      </c>
      <c r="O14" s="7">
        <v>0</v>
      </c>
      <c r="P14" s="7">
        <v>0</v>
      </c>
      <c r="Q14" s="7">
        <v>20</v>
      </c>
      <c r="R14" s="7">
        <v>50</v>
      </c>
      <c r="S14" s="7">
        <v>28400</v>
      </c>
      <c r="T14" s="7">
        <v>7000</v>
      </c>
      <c r="U14" s="7">
        <v>0</v>
      </c>
      <c r="V14" s="7">
        <v>0</v>
      </c>
      <c r="W14" s="7">
        <v>80</v>
      </c>
      <c r="X14" s="7">
        <v>200</v>
      </c>
      <c r="Y14" s="7">
        <v>0</v>
      </c>
      <c r="Z14" s="7">
        <v>0</v>
      </c>
      <c r="AA14" s="7">
        <v>0</v>
      </c>
      <c r="AB14" s="7">
        <v>0</v>
      </c>
    </row>
    <row r="15" spans="1:28" s="8" customFormat="1" x14ac:dyDescent="0.35">
      <c r="A15" s="7" t="s">
        <v>38</v>
      </c>
      <c r="B15" s="7" t="s">
        <v>37</v>
      </c>
      <c r="C15" s="7">
        <v>0</v>
      </c>
      <c r="D15" s="7">
        <v>20</v>
      </c>
      <c r="E15" s="7">
        <v>0</v>
      </c>
      <c r="F15" s="7">
        <v>0</v>
      </c>
      <c r="G15" s="7">
        <v>756</v>
      </c>
      <c r="H15" s="7">
        <v>10</v>
      </c>
      <c r="I15" s="7">
        <v>245</v>
      </c>
      <c r="J15" s="7">
        <v>40</v>
      </c>
      <c r="K15" s="7">
        <v>100</v>
      </c>
      <c r="L15" s="7">
        <v>20</v>
      </c>
      <c r="M15" s="7">
        <v>30</v>
      </c>
      <c r="N15" s="7">
        <v>0</v>
      </c>
      <c r="O15" s="7">
        <v>30</v>
      </c>
      <c r="P15" s="7">
        <v>0</v>
      </c>
      <c r="Q15" s="7">
        <v>30</v>
      </c>
      <c r="R15" s="7">
        <v>0</v>
      </c>
      <c r="S15" s="7">
        <v>32500</v>
      </c>
      <c r="T15" s="7">
        <v>9000</v>
      </c>
      <c r="U15" s="7">
        <v>0</v>
      </c>
      <c r="V15" s="7">
        <v>0</v>
      </c>
      <c r="W15" s="7">
        <v>956</v>
      </c>
      <c r="X15" s="7">
        <v>130</v>
      </c>
      <c r="Y15" s="7">
        <v>29</v>
      </c>
      <c r="Z15" s="7">
        <v>10</v>
      </c>
      <c r="AA15" s="7">
        <v>309</v>
      </c>
      <c r="AB15" s="7">
        <v>150</v>
      </c>
    </row>
    <row r="16" spans="1:28" s="8" customFormat="1" x14ac:dyDescent="0.35">
      <c r="A16" s="7" t="s">
        <v>39</v>
      </c>
      <c r="B16" s="7" t="s">
        <v>40</v>
      </c>
      <c r="C16" s="7">
        <v>0</v>
      </c>
      <c r="D16" s="7">
        <v>0</v>
      </c>
      <c r="E16" s="7">
        <v>67</v>
      </c>
      <c r="F16" s="7">
        <v>0</v>
      </c>
      <c r="G16" s="7">
        <v>8</v>
      </c>
      <c r="H16" s="7">
        <v>0</v>
      </c>
      <c r="I16" s="7">
        <v>0</v>
      </c>
      <c r="J16" s="7">
        <v>50</v>
      </c>
      <c r="K16" s="7">
        <v>100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100</v>
      </c>
      <c r="R16" s="7">
        <v>0</v>
      </c>
      <c r="S16" s="7">
        <v>7400</v>
      </c>
      <c r="T16" s="7">
        <v>2000</v>
      </c>
      <c r="U16" s="7">
        <v>0</v>
      </c>
      <c r="V16" s="7">
        <v>0</v>
      </c>
      <c r="W16" s="7">
        <v>20</v>
      </c>
      <c r="X16" s="7">
        <v>0</v>
      </c>
      <c r="Y16" s="7">
        <v>0</v>
      </c>
      <c r="Z16" s="7">
        <v>0</v>
      </c>
      <c r="AA16" s="7">
        <v>10</v>
      </c>
      <c r="AB16" s="7">
        <v>40</v>
      </c>
    </row>
    <row r="17" spans="1:28" s="8" customFormat="1" x14ac:dyDescent="0.35">
      <c r="A17" s="7" t="s">
        <v>41</v>
      </c>
      <c r="B17" s="7" t="s">
        <v>40</v>
      </c>
      <c r="C17" s="7">
        <v>54</v>
      </c>
      <c r="D17" s="7">
        <v>30</v>
      </c>
      <c r="E17" s="7">
        <v>0</v>
      </c>
      <c r="F17" s="7">
        <v>0</v>
      </c>
      <c r="G17" s="7">
        <v>113</v>
      </c>
      <c r="H17" s="7">
        <v>5</v>
      </c>
      <c r="I17" s="7">
        <v>32</v>
      </c>
      <c r="J17" s="7">
        <v>70</v>
      </c>
      <c r="K17" s="7">
        <v>0</v>
      </c>
      <c r="L17" s="7">
        <v>0</v>
      </c>
      <c r="M17" s="7">
        <v>23</v>
      </c>
      <c r="N17" s="7">
        <v>5</v>
      </c>
      <c r="O17" s="7">
        <v>0</v>
      </c>
      <c r="P17" s="7">
        <v>0</v>
      </c>
      <c r="Q17" s="7">
        <v>107</v>
      </c>
      <c r="R17" s="7">
        <v>30</v>
      </c>
      <c r="S17" s="7">
        <v>20534</v>
      </c>
      <c r="T17" s="7">
        <v>3500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</row>
    <row r="18" spans="1:28" x14ac:dyDescent="0.35">
      <c r="A18" s="6"/>
      <c r="B18" s="6" t="s">
        <v>42</v>
      </c>
      <c r="C18" s="6">
        <f>SUM(C3:C17)</f>
        <v>644</v>
      </c>
      <c r="D18" s="6">
        <f t="shared" ref="D18:AB18" si="0">SUM(D3:D17)</f>
        <v>627</v>
      </c>
      <c r="E18" s="6">
        <f t="shared" si="0"/>
        <v>299</v>
      </c>
      <c r="F18" s="6">
        <f t="shared" si="0"/>
        <v>32</v>
      </c>
      <c r="G18" s="6">
        <f t="shared" si="0"/>
        <v>3619</v>
      </c>
      <c r="H18" s="6">
        <f t="shared" si="0"/>
        <v>1137</v>
      </c>
      <c r="I18" s="6">
        <f t="shared" si="0"/>
        <v>3577</v>
      </c>
      <c r="J18" s="6">
        <f t="shared" si="0"/>
        <v>2060</v>
      </c>
      <c r="K18" s="6">
        <f t="shared" si="0"/>
        <v>1043</v>
      </c>
      <c r="L18" s="6">
        <f t="shared" si="0"/>
        <v>197</v>
      </c>
      <c r="M18" s="6">
        <f t="shared" si="0"/>
        <v>383</v>
      </c>
      <c r="N18" s="6">
        <f t="shared" si="0"/>
        <v>195</v>
      </c>
      <c r="O18" s="6">
        <f t="shared" si="0"/>
        <v>1527</v>
      </c>
      <c r="P18" s="6">
        <f t="shared" si="0"/>
        <v>542</v>
      </c>
      <c r="Q18" s="6">
        <f t="shared" si="0"/>
        <v>4303</v>
      </c>
      <c r="R18" s="6">
        <f t="shared" si="0"/>
        <v>570</v>
      </c>
      <c r="S18" s="6">
        <f t="shared" si="0"/>
        <v>631554</v>
      </c>
      <c r="T18" s="6">
        <f t="shared" si="0"/>
        <v>159350</v>
      </c>
      <c r="U18" s="6">
        <f t="shared" si="0"/>
        <v>0</v>
      </c>
      <c r="V18" s="6">
        <f t="shared" si="0"/>
        <v>2</v>
      </c>
      <c r="W18" s="6">
        <f t="shared" si="0"/>
        <v>2872</v>
      </c>
      <c r="X18" s="6">
        <f t="shared" si="0"/>
        <v>774</v>
      </c>
      <c r="Y18" s="6">
        <f t="shared" si="0"/>
        <v>264</v>
      </c>
      <c r="Z18" s="6">
        <f t="shared" si="0"/>
        <v>52</v>
      </c>
      <c r="AA18" s="6">
        <f t="shared" si="0"/>
        <v>8489</v>
      </c>
      <c r="AB18" s="6">
        <f t="shared" si="0"/>
        <v>2125</v>
      </c>
    </row>
  </sheetData>
  <mergeCells count="15">
    <mergeCell ref="Y1:Z1"/>
    <mergeCell ref="AA1:AB1"/>
    <mergeCell ref="O1:P1"/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A1:A2"/>
    <mergeCell ref="B1:B2"/>
    <mergeCell ref="C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drug_pc</cp:lastModifiedBy>
  <dcterms:created xsi:type="dcterms:W3CDTF">2020-08-18T09:27:31Z</dcterms:created>
  <dcterms:modified xsi:type="dcterms:W3CDTF">2020-08-18T09:35:57Z</dcterms:modified>
</cp:coreProperties>
</file>