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A ไตรมาส 3 ปี 62\Health KPI\"/>
    </mc:Choice>
  </mc:AlternateContent>
  <bookViews>
    <workbookView xWindow="0" yWindow="0" windowWidth="10755" windowHeight="4680" tabRatio="667"/>
  </bookViews>
  <sheets>
    <sheet name="Health KPI" sheetId="7" r:id="rId1"/>
    <sheet name="รายละเอียด Health KPI 021" sheetId="5" r:id="rId2"/>
    <sheet name="รายละเอียด Health KPI 026" sheetId="6"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7" l="1"/>
  <c r="M15" i="7"/>
</calcChain>
</file>

<file path=xl/sharedStrings.xml><?xml version="1.0" encoding="utf-8"?>
<sst xmlns="http://schemas.openxmlformats.org/spreadsheetml/2006/main" count="310" uniqueCount="238">
  <si>
    <t>ตัวชี้วัดที่</t>
  </si>
  <si>
    <t>ระดับเขต 4</t>
  </si>
  <si>
    <t>คำอธิบายผลการดำเนินงาน (ระบุกิจกรรมที่ดำเนินการ)</t>
  </si>
  <si>
    <t>นนทบุรี</t>
  </si>
  <si>
    <t>ปทุมธานี</t>
  </si>
  <si>
    <t>ลพบุรี</t>
  </si>
  <si>
    <t>สิงห์บุรี</t>
  </si>
  <si>
    <t>อยุธยา</t>
  </si>
  <si>
    <t>สระบุรี</t>
  </si>
  <si>
    <t>อ่างทอง</t>
  </si>
  <si>
    <t>นครนายก</t>
  </si>
  <si>
    <t>ผลงาน</t>
  </si>
  <si>
    <t>ปัญหา/อุปสรรค</t>
  </si>
  <si>
    <t>ข้อเสนอแนะ/แนวทางแก้ไข</t>
  </si>
  <si>
    <t>จำนวน/ร้อยละ</t>
  </si>
  <si>
    <t>พระนครศรีอยุธยา</t>
  </si>
  <si>
    <t>รวมเขต 4</t>
  </si>
  <si>
    <t>ร้อยละ 20</t>
  </si>
  <si>
    <t>ร้อยละ 40</t>
  </si>
  <si>
    <t>หมายเหตุ</t>
  </si>
  <si>
    <t>-</t>
  </si>
  <si>
    <t>NA</t>
  </si>
  <si>
    <t>Small Success 9 เดือน</t>
  </si>
  <si>
    <t>ร้อยละ 50</t>
  </si>
  <si>
    <t>021.ร้อยละการบรรเทาอาการปวดและจัดการอาการต่างๆ 
ด้วย Strong Opioid Medication 
ในผู้ป่วยประคับประคองอย่างมีคุณภาพ</t>
  </si>
  <si>
    <t>ระบุจำนวนผู้ป่วยในและผู้ป่วยนอก 5 กลุ่มโรค ที่ได้รับการวินิจฉัยระยะประคับประคอง (Z51.5) และ ได้รับการรักษาด้วย Strong Opioid Medication ดึงข้อมูลจากฐานข้อมูลการจ่ายยา Strong Opioid ของผู้ป่วยใน และผู้ป่วยนอก หรือข้อมูลจากศูนย์ PC เฉพาะรายใหม่ของปีงบประมาณ 
ไม่นับรายครั้ง/ซ้ำ (แห่ง)</t>
  </si>
  <si>
    <t xml:space="preserve">ระบุจำนวนผู้ป่วยในและผู้ป่วยนอก 5 กลุ่มโรค ที่ได้รับการวินิจฉัยระยะประคับประคอง (Z51.5) ดึงข้อมูลจากฐานข้อมูลการวินิจฉัยโรคของโรงพยาบาล ตาม ICD 10 ที่กำหนดตาม service plan ที่เกี่ยวข้อง คือ (ICD-10 รหัส C00-C96, F03, I50, I60-I69, J44, R54, CKD และ วินิจฉัย Z515 ร่วมด้วย) เฉพาะรายใหม่ของปีงบประมาณ ไม่นับรายครั้ง/ซ้ำ (แห่ง) </t>
  </si>
  <si>
    <t>ระบุร้อยละการบรรเทาอาการปวดและ
จัดการอาการต่างๆ 
ด้วย Strong Opioid Medication 
ในผู้ป่วยประคับประคองอย่างมีคุณภาพ</t>
  </si>
  <si>
    <t>026.ร้อยละของโรงพยาบาลที่มี
ทีม Refracture Prevention</t>
  </si>
  <si>
    <t xml:space="preserve">ระบุจำนวนที่มีการจัดตั้งทีม Refracture Prevention ปี 62
</t>
  </si>
  <si>
    <t>ร้อยละของโรงพยาบาลที่มี
ทีม Refracture Prevention</t>
  </si>
  <si>
    <t>ตัวชี้วัดระดับเขต Health KPI (ที่ 8 จังหวัดจำเป็นต้องตอบประเด็นดังกล่าว)</t>
  </si>
  <si>
    <t>ตัวชี้วัดระดับเขตที่ 021</t>
  </si>
  <si>
    <t>ร้อยละการบรรเทาอาการปวดและจัดการอาการต่างๆ ด้วย Strong Opioid Medication ในผู้ป่วยประคับประคองอย่างมีคุณภาพ</t>
  </si>
  <si>
    <t>ชื่อตัวชี้วัด</t>
  </si>
  <si>
    <t>Child KPI</t>
  </si>
  <si>
    <t>สร้าง KPI ย่อย</t>
  </si>
  <si>
    <t>ปีงบประมาณ</t>
  </si>
  <si>
    <t>ระดับตัวชี้วัด</t>
  </si>
  <si>
    <t>เขต</t>
  </si>
  <si>
    <t>Sort Order</t>
  </si>
  <si>
    <t>คำนิยาม</t>
  </si>
  <si>
    <r>
      <t>การบรรเทาอาการปวดและจัดการอาการต่างๆ ด้วย Strong Opioid Medication ในผู้ป่วยประคับประคองอย่างมีคุณภาพ คือ โรงพยาบาลที่มีการจัดการอาการปวด และ/หรือ อาการรบกวนในระยะท้ายของชีวิต เช่น อาการหอบเหนื่อย สับสน ด้วย Strong Opioids Medication ในผู้ป่วยในและผู้ป่วยนอก  5 กลุ่มโรค (ตาม Service plan ที่เกี่ยวกับโรคไม่ติดต่อ และองค์การอนามัยโลกให้ความสำคัญ) ผู้ป่วยจำหน่ายออกจากโรงพยาบาล และผู้ป่วยติดบ้านติดเตียงที่ได้รับการวินิจฉัยระยะประคับประคอง </t>
    </r>
    <r>
      <rPr>
        <u/>
        <sz val="10"/>
        <color rgb="FF555555"/>
        <rFont val="Arial"/>
        <family val="2"/>
      </rPr>
      <t>(Z51.5)</t>
    </r>
    <r>
      <rPr>
        <sz val="10"/>
        <color rgb="FF555555"/>
        <rFont val="Arial"/>
        <family val="2"/>
      </rPr>
      <t> เพื่อให้ผู้ป่วยมีคุณภาพชีวิตที่ดี จนถึงวาระสุดท้าย</t>
    </r>
  </si>
  <si>
    <t>โดยโรงพยาบาลต้องดำเนินการดังนี้</t>
  </si>
  <si>
    <t>1. มีบุคลากรที่สามารถสั่งใช้ยา จ่ายยา และบริหารยา Opioids ในการจัดการอาการปวด และ/หรืออาการรบกวน ตามแนวทางการดูแลผู้ป่วยแบบประคับประคองระยะท้าย ดังนี้</t>
  </si>
  <si>
    <t>1. โรงพยาบาลทุกระดับ มีแพทย์ปฏิบัติงาน PC อย่างน้อย 1 คน</t>
  </si>
  <si>
    <t>(ติดตามผลในการประชุม service plan สาขาประคับประคอง: ไม่มี/มีสาขาใดจำนวนเท่าไร)</t>
  </si>
  <si>
    <t>2. โรงพยาบาลระดับ A, S มีพยาบาล PC ปฏิบัติงาน full time อย่างน้อย 2 คน โรงพยาบาลระดับ M,F มีพยาบาล PC ปฏิบัติงาน part time อย่างน้อย 1 คน</t>
  </si>
  <si>
    <t>(ติดตามผลในการประชุม service plan สาขาประคับประคอง: ไม่มี/มีสังกัดใดจำนวนเท่าไร)</t>
  </si>
  <si>
    <t>3. โรงพยาบาลทุกระดับ มีเภสัชกรร่วมทีมดูแลผู้ป่วย PC อย่างน้อย 1 คน</t>
  </si>
  <si>
    <t>4. โรงพยาบาลทุกระดับมีการกำหนดโครงสร้างการบริหารบุคลากรงาน PC ในรูปแบบคณะกรรมการ ศูนย์ งาน หรือกลุ่มงาน ที่สามารถดำเนินการได้คล่องตัวตามบริบท</t>
  </si>
  <si>
    <t>5. โรงพยาบาลทุกระดับจัดให้มี PC Essential drugs list กลุ่ม Opioids ตามคำแนะนำขององค์การอนามัยโลก ประกอบด้วย Codeine, Morphine, Oral Immediate Release (MoIR), Morphine, Oral Controlled Release (MoCR) และ Morphine, injectable (MoINJ)</t>
  </si>
  <si>
    <t>(1.3-1.5 ติดตามผลในการประชุม service plan สาขาประคับประคอง ไม่มี/มี)</t>
  </si>
  <si>
    <t>1. มีระบบการวินิจฉัยและการให้บริการ PC ให้ผู้ป่วยในและผู้ป่วยนอก 5 กลุ่มโรค และได้รับการวินิจฉัยระยะประคับประคอง (Z51.5) ทุกกลุ่มอายุ (0-15 ปี และมากกว่า 15 ปี) ตามแนวทางการดูแลผู้ป่วยแบบประคับประคองระยะท้าย กรมการแพทย์ (http://www.dms.moph.go.th/dmsweb/cpgcorner/cpgcorner26122559.pdf) คือ</t>
  </si>
  <si>
    <t>1. กลุ่มโรคมะเร็ง ICD-10 รหัส C00-C96 ระยะแพร่กระจาย (แนวทางฯหน้า10-18)</t>
  </si>
  <si>
    <t>2. กลุ่มโรคระบบประสาท (Neurological Disease) หลอดเลือดสมองแตก/ตีบ(Stroke) ICD-10 รหัส I60-I69 และภาวะสมองเสื่อม(Dementia) ICD-10 รหัส F03 (แนวทางฯหน้า 19-25)</t>
  </si>
  <si>
    <t>3. โรคไตในระยะที่ต้องได้รับการบำบัดทดแทนไต (Renal Replacement Therapy) และกลุ่มที่มีภาวะไตวายเรื้อรังเริ่มเข้าสู่ภาวะคุกคามต่อชีวิตการรักษาเป็นไปเพื่อประคับประคองและชะลอการเสื่อมของไต (แนวทางฯหน้า 26-32)</t>
  </si>
  <si>
    <t>4. โรคถุงลมโป่งพอง (COPD)  ICD-10 รหัส J44 และภาวะหัวใจล้มเหลว (Congenital Heart Failure) ICD-10 รหัส I50  (แนวทางฯหน้า33-43)</t>
  </si>
  <si>
    <r>
      <t>5. ผู้สูงอายุในภาวะพึ่งพิง  ICD-10 รหัส R54  ใช้</t>
    </r>
    <r>
      <rPr>
        <u/>
        <sz val="10"/>
        <color rgb="FF555555"/>
        <rFont val="Arial"/>
        <family val="2"/>
      </rPr>
      <t>ข้อบ่งชี้ทั่วไปในการวินิจฉัย</t>
    </r>
    <r>
      <rPr>
        <sz val="10"/>
        <color rgb="FF555555"/>
        <rFont val="Arial"/>
        <family val="2"/>
      </rPr>
      <t> (แนวทางฯหน้า76-80)</t>
    </r>
  </si>
  <si>
    <t>ข้อบ่งชี้ทั่วไปในการประเมินผู้ป่วยที่เข้าสู่ภาวะ Palliative Care</t>
  </si>
  <si>
    <r>
      <t>(</t>
    </r>
    <r>
      <rPr>
        <b/>
        <u/>
        <sz val="10"/>
        <color rgb="FF555555"/>
        <rFont val="Arial"/>
        <family val="2"/>
      </rPr>
      <t>สำหรับข้อ 2.1-2.4</t>
    </r>
    <r>
      <rPr>
        <sz val="10"/>
        <color rgb="FF555555"/>
        <rFont val="Arial"/>
        <family val="2"/>
      </rPr>
      <t> </t>
    </r>
    <r>
      <rPr>
        <b/>
        <sz val="10"/>
        <color rgb="FF555555"/>
        <rFont val="Arial"/>
        <family val="2"/>
      </rPr>
      <t>กรณีที่ยังไม่นำ Palliative care ลงสู่ service plan แต่ละกลุ่มโรค อนุโลมให้ใช้ข้อบ่งชี้ทั่วไปในการวินิจฉัยและให้บริการทั้ง 5 กลุ่มโรคได้)</t>
    </r>
  </si>
  <si>
    <t>1. ผู้ป่วยมีการถดถอยของการประกอบกิจกรรมประจำวันนั่งหรือนอนมากกว่า    ร้อยละ 50 ของวันต้องพึ่งพิงมากขึ้น</t>
  </si>
  <si>
    <t>- การประเมินสมรรถนะอาจใช้ PPS ≤ร้อยละ 50 หรือ การประเมิน Functional Assessment ได้แก่ Karnofsky Score (KPS) ≤ร้อยละ 50 หรือ ECOG ≥ 3 เป็นต้น</t>
  </si>
  <si>
    <t>- การประเมิน Functional Assessment ได้แก่ Karnofsky Score (KPS) ≤ ร้อยละ 50 หรือ ECOG ≥ 3 เป็นต้น</t>
  </si>
  <si>
    <t>2. Multiple Co-morbidity ซึ่งเป็นตัวบ่งชี้ที่มีความสำคัญ</t>
  </si>
  <si>
    <t>3. สภาวะเสื่อมถอยของร่างกาย ต้องการความช่วยเหลือมากขึ้น</t>
  </si>
  <si>
    <t>4. โรคอยู่ในระยะลุกลาม ไม่คงตัว มีอาการซับซ้อนที่ไม่สุขสบายมาก</t>
  </si>
  <si>
    <t>5. ไม่ตอบสนองต่อการรักษา</t>
  </si>
  <si>
    <t>6. ผู้ป่วย/ครอบครัวเลือกที่จะไม่รักษาตัวโรคต่อไปอย่างเต็มที่</t>
  </si>
  <si>
    <t>7. น้ำหนักลดลงต่อเนื่องมากกว่าร้อยละ 10 ใน 6 เดือนที่ผ่านมา</t>
  </si>
  <si>
    <t>8. เข้ารับการรักษาในโรงพยาบาลอย่างไม่คาดหมายบ่อยครั้ง</t>
  </si>
  <si>
    <t>9. มีเหตุการณ์ที่มีผลกระทบ เช่น การล้มรุนแรง ภาวะสูญเสีย การรับเข้าดูแลในสถานพยาบาล/บริบาล</t>
  </si>
  <si>
    <t>10. Serum albumin &lt; 2.5 mg/dl</t>
  </si>
  <si>
    <t>3. มีระบบการทำ Advance Care Planning (ACP) เป็นลายลักษณ์อักษร</t>
  </si>
  <si>
    <t>(ติดตามผลในการประชุม service plan สาขาประคับประคองด้วยตัวชี้วัด ร้อยละผู้ป่วยในและครอบครัวได้รับการดูแลแบบประคับประคอง ต้องได้รับข้อมูลจากกิจกรรม Family Meeting และมีการทำ Advance Care Planning (ACP) เป็นลายลักษณ์อักษร มากกว่าร้อยละ 60)</t>
  </si>
  <si>
    <r>
      <t>4. ผู้ป่วยที่เข้าสู่การดูแลประคับประคองได้รับการจัดการอาการอย่างมีคุณภาพ โดยได้รับการบรรเทาอาการปวด ตามแนวทางขององค์การอนามัยโลก (World Health Organization. (‎1986)‎. Cancer pain relief. Geneva: World Health Organization. </t>
    </r>
    <r>
      <rPr>
        <sz val="10"/>
        <color rgb="FF489DC1"/>
        <rFont val="Arial"/>
        <family val="2"/>
      </rPr>
      <t>http://apps.who.int/iris/bitstream/handle/10665/43944/9241561009_eng.pdf</t>
    </r>
    <r>
      <rPr>
        <sz val="10"/>
        <color rgb="FF555555"/>
        <rFont val="Arial"/>
        <family val="2"/>
      </rPr>
      <t>) และได้รับยาเพื่อบรรเทาอาการไม่สุขสบายต่างๆ เช่น อาการหอบเหนื่อย (dyspnea/breathlessness) ฯลฯ อย่างเหมาะสมตามคำแนะนำขององค์การอนามัยโลก (World Health Organization Essential Medicines in Palliative Care)  </t>
    </r>
    <r>
      <rPr>
        <sz val="10"/>
        <color rgb="FF489DC1"/>
        <rFont val="Arial"/>
        <family val="2"/>
      </rPr>
      <t>http://www.who.int/selection_medicines/committees/expert/19/applications/PalliativeCare_8_A_R.pdf</t>
    </r>
    <r>
      <rPr>
        <sz val="10"/>
        <color rgb="FF555555"/>
        <rFont val="Arial"/>
        <family val="2"/>
      </rPr>
      <t>โดยมีระบบบริหารจัดการยา Opioids เพื่อบรรเทาอาการต่างๆครอบคลุมทั้งผู้ป่วยในและผู้ป่วยนอก</t>
    </r>
  </si>
  <si>
    <t>5. การดูแลผู้ป่วยแบบประคับประคองต่อเนื่องที่บ้าน (ติดตามผลในการประชุม service plan สาขาประคับประคองด้วยตัวชี้วัด ร้อยละการดูแลผู้ป่วยแบบประคับประคองต่อเนื่องที่บ้าน มากกว่าร้อยละ 60)</t>
  </si>
  <si>
    <t>6. มีเครือข่ายการดูแลประคับประคอง อาสาสมัคร และอุปกรณ์การการดูแลต่อเนื่องที่บ้าน และ/หรือแพทย์แผนไทย  (ติดตามผลในการประชุม service plan สาขาประคับประคอง ไม่มี/มีจำนวน)</t>
  </si>
  <si>
    <t>หน่วยตัวชี้วัด</t>
  </si>
  <si>
    <t>ร้อยละ</t>
  </si>
  <si>
    <t>หน่วยของค่า A</t>
  </si>
  <si>
    <t>แห่ง</t>
  </si>
  <si>
    <t>นิยามของค่า A</t>
  </si>
  <si>
    <t>จำนวนผู้ป่วยในและผู้ป่วยนอก 5 กลุ่มโรค ที่ได้รับการวินิจฉัยระยะประคับประคอง (Z51.5) ดึงข้อมูลจากฐานข้อมูลการวินิจฉัยโรคของโรงพยาบาล ตาม ICD 10 ที่กำหนดตาม service plan ที่เกี่ยวข้อง คือ (ICD-10 รหัส C00-C96, F03, I50, I60-I69, J44, R54, CKD และ วินิจฉัย Z515 ร่วมด้วย) เฉพาะรายใหม่ของปีงบประมาณ ไม่นับรายครั้ง/ซ้ำ</t>
  </si>
  <si>
    <t>หน่วยของค่า B</t>
  </si>
  <si>
    <t>นิยามของค่า B</t>
  </si>
  <si>
    <t>จำนวนผู้ป่วยในและผู้ป่วยนอก 5 กลุ่มโรค ที่ได้รับการวินิจฉัยระยะประคับประคอง (Z51.5) และ ได้รับการรักษาด้วย Strong Opioid Medication ดึงข้อมูลจากฐานข้อมูลการจ่ายยา Strong Opioid ของผู้ป่วยใน และผู้ป่วยนอก หรือข้อมูลจากศูนย์ PC เฉพาะรายใหม่ของปีงบประมาณ ไม่นับรายครั้ง/ซ้ำ</t>
  </si>
  <si>
    <t>หน่วยของค่า C</t>
  </si>
  <si>
    <t>นิยามของค่า C</t>
  </si>
  <si>
    <t>หน่วยของค่า D</t>
  </si>
  <si>
    <t>นิยามของค่า D</t>
  </si>
  <si>
    <t>หน่วยของค่า E</t>
  </si>
  <si>
    <t>นิยามของค่า E</t>
  </si>
  <si>
    <t>หน่วยของค่า F</t>
  </si>
  <si>
    <t>นิยามของค่า F</t>
  </si>
  <si>
    <t>สูตรคำนวนตัวชี้วัด</t>
  </si>
  <si>
    <t>(B/A)*100</t>
  </si>
  <si>
    <t>Operator</t>
  </si>
  <si>
    <t>&gt;=</t>
  </si>
  <si>
    <t>เกณฑ์เป้าหมาย</t>
  </si>
  <si>
    <t>ประชากรกลุ่มเป้าหมาย</t>
  </si>
  <si>
    <t>โรงพยาบาลทุกระดับ (ระดับ A,S,M,F) ในเขตสุขภาพ</t>
  </si>
  <si>
    <t>ค่าเป้าหมาย</t>
  </si>
  <si>
    <t>Max Value</t>
  </si>
  <si>
    <t>วิธีการจัดเก็บข้อมูล</t>
  </si>
  <si>
    <t>รายงานผลการดำเนินงานที่ดำเนินการตามขั้นตอนที่กำหนดจากทุกโรงพยาบาลในเขตสุขภาพ</t>
  </si>
  <si>
    <t>แหล่งข้อมูล</t>
  </si>
  <si>
    <t>โรงพยาบาลทุกระดับ (ระดับ A,S,M,F)  ในเขตสุขภาพ</t>
  </si>
  <si>
    <t>ตัวชี้วัดระดับกระทรวง</t>
  </si>
  <si>
    <t>ใช่</t>
  </si>
  <si>
    <t>ตัวชี้วัดระดับเขต</t>
  </si>
  <si>
    <t>ตัวชี้วัดระดับจังหวัด</t>
  </si>
  <si>
    <t>ตัวชี้วัดสำคัญ</t>
  </si>
  <si>
    <t>ตัวชี้วัด Area Base</t>
  </si>
  <si>
    <t>Tags</t>
  </si>
  <si>
    <t>ระยะเวลาการประเมินผล</t>
  </si>
  <si>
    <t>ไตรมาส 2 และ 4</t>
  </si>
  <si>
    <t>ข้อมูล Baseline</t>
  </si>
  <si>
    <t>Baseline data</t>
  </si>
  <si>
    <t>หน่วยวัด</t>
  </si>
  <si>
    <t>ผลการดำเนินงานในรอบปีงบประมาณ</t>
  </si>
  <si>
    <t>ร้อยละการบรรเทาอาการปวดและจัดการอาการต่างๆในระยะท้ายตามแนวทาง Palliative Care ด้วย Strong Opioid Medication</t>
  </si>
  <si>
    <t>ราย</t>
  </si>
  <si>
    <t>เกณฑ์การประเมินผล</t>
  </si>
  <si>
    <t>ปี 2562 :</t>
  </si>
  <si>
    <t>รอบ 3 เดือน</t>
  </si>
  <si>
    <t>รอบ 6 เดือน</t>
  </si>
  <si>
    <t>รอบ 9 เดือน</t>
  </si>
  <si>
    <t>รอบ 12 เดือน</t>
  </si>
  <si>
    <t>ปี 2563 :</t>
  </si>
  <si>
    <t>ร้อยละ 45</t>
  </si>
  <si>
    <t>ปี 2564 :</t>
  </si>
  <si>
    <t>วิธีการประเมินผล</t>
  </si>
  <si>
    <t>1. การดึงข้อมูลในระบบเวชระเบียนโรงพยาบาล หรือข้อมูล 43 แฟ้ม ตามรหัส ICD 10 และรหัสยากลุ่ม Strong Opioids หรือจัดเก็บข้อมูลจากศูนย์ PC และหน่วยเยี่ยมบ้าน</t>
  </si>
  <si>
    <t>2. เขตสุขภาพโดย สสจ. ตรวจสอบข้อมูลในภาพรวม (รายอำเภอ รายตำบล รายสถานพยาบาล) และหน่วยงานบริการ (รพศ รพท. รพช และ รพ.สต.) และผลักดันและสร้างความเข้าใจขั้นตอน/กระบวนการ/ความเชื่อมโยงของนโยบาย</t>
  </si>
  <si>
    <t>3. ทีมนิเทศและตรวจราชการของกระทรวงสาธารณสุขและกรมการแพทย์ ทำการสำรวจและประเมินสถานบริการสุขภาพของรัฐตามเกณฑ์ และสรุปผลการประเมิน</t>
  </si>
  <si>
    <t>เอกสารสนับสนุน</t>
  </si>
  <si>
    <t>1. แนวทางการดูแลผู้ป่วยแบบประคับประคองระยะท้าย กรมการแพทย์ ที่ http://www.dms.moph.go.th/dmsweb/cpgcorner/cpgcorner02092558.pdf</t>
  </si>
  <si>
    <t>2. List Disease for Palliative Care and Functional Unit กรมการแพทย์ ที่ http://www.dms.moph.go.th/dmsweb/cpgcorner/cpgcorner26122559.pdf</t>
  </si>
  <si>
    <t>3.NCCN Clinical Practice Guidelines in Oncology (NCCN Guidelines) : Palliative Care Version 1.2016</t>
  </si>
  <si>
    <t>ที่ https://www.nccn.org/professionals/physician_gls/pdf/palliative.pdf</t>
  </si>
  <si>
    <t>4. แนวทางการพยาบาลผู้ป่วยโรคหลอดเลือดสมองสำหรับพยาบาลทั่วไป: Clinical nursing practice guidelines for stroke. สถาบันประสาทวิทยา.พ.ศ.2558  ที่  http://pni.go.th/pnigoth/wpcontent/uploads//2009/03</t>
  </si>
  <si>
    <t>5. CAPC. Inclusion criteria in pediatric age group.</t>
  </si>
  <si>
    <t>ที่ http://www.capc.org/tools-for-palliative-care-programs/clinical-tools/consult-triggers/pediatric-palliative-care-referral-criteria.pdf (access April 2014)</t>
  </si>
  <si>
    <t>6. Palliative care guideline, self-assessment workbook ศูนย์การุณรักษ์ และกรมการแพทย์</t>
  </si>
  <si>
    <t>7.  World Health Organization. (‎1986)‎. Cancer pain relief. Geneva: World Health Organization. http://apps.who.int/iris/bitstream/handle/10665/43944/9241561009_eng.pdf</t>
  </si>
  <si>
    <t>8. World Health Organization Essential Medicines in Palliative Care  http://www.who.int/selection_medicines/committees/expert/19/applications/PalliativeCare_8_A_R.pdf</t>
  </si>
  <si>
    <t>ผู้ให้ข้อมูลทางวิชาการ/ผู้ประสานงานตัวชี้วัด</t>
  </si>
  <si>
    <t>1. พญ.ปฐมพร ศิรประภาศิริ                 ที่ปรึกษากรมการแพทย์</t>
  </si>
  <si>
    <t>โทรศัพท์ที่ทำงาน : 0 2591 8246          โทรศัพท์มือถือ : 08 9666 2960</t>
  </si>
  <si>
    <t>โทรสาร :02591 8244                       E-mail : spathomphorn@gmail.com</t>
  </si>
  <si>
    <t>2. พญ. เดือนเพ็ญ ห่อรัตนาเรือง             นายแพทย์ชำนาญการพิเศษ</t>
  </si>
  <si>
    <t>โทรศัพท์ที่ทำงาน : 1415 ต่อ 2413         โทรศัพท์มือถือ : 089-4223466</t>
  </si>
  <si>
    <t>โทรสาร : 0 2245 7580                     E-mail :  noiduenpen@yahoo.com</t>
  </si>
  <si>
    <t>3. กลุ่มงานนิเทศระบบการแพทย์ สำนักนิเทศระบบการแพทย์ กรมการแพทย์</t>
  </si>
  <si>
    <t>โทรศัพท์ที่ทำงาน : 0 2590 6358-59       โทรศัพท์มือถือ : -</t>
  </si>
  <si>
    <t>โทรสาร : 0 2965 9851                     E-mail : supervision.dms@gmail.com</t>
  </si>
  <si>
    <t>หน่วยงานประมวลผลและจัดทำจ้อมูล (ระดับส่วนกลาง)</t>
  </si>
  <si>
    <t>1. สำนักตรวจราชการ กระทรวงสาธารณสุข</t>
  </si>
  <si>
    <t>2. สำนักนิเทศระบบการแพทย์ กรมการแพทย์</t>
  </si>
  <si>
    <t>3. สำนักวิชาการ กรมการแพทย์</t>
  </si>
  <si>
    <t>ผู้รับผิดชอบการรายงานผลการดำเนินงาน</t>
  </si>
  <si>
    <t>1. นางจุฬารักษ์ สิงหกลางพล                นักวิชาการสาธารณสุขชำนาญการ</t>
  </si>
  <si>
    <t>โทรศัพท์ที่ทำงาน :0 2590 6329           โทรศัพท์มือถือ : 08 1355 4866</t>
  </si>
  <si>
    <t>โทรสาร :0 2965 9851                      E-mail : klangpol@yahoo.com</t>
  </si>
  <si>
    <t>2. นางอำไพพร ยังวัฒนา                     นักวิชาการสาธารณสุขชำนาญการพิเศษ</t>
  </si>
  <si>
    <t>โทรศัพท์ที่ทำงาน : 0 2590 6282          โทรศัพท์มือถือ : 08 1668 5008</t>
  </si>
  <si>
    <t>โทรสาร : 0 2591 8264-5                   E-mail : ampaiporn.y@gmail.com</t>
  </si>
  <si>
    <t>3.กลุ่มงานนิเทศระบบการแพทย์ สำนักนิเทศระบบการแพทย์ กรมการแพทย์</t>
  </si>
  <si>
    <t>โทรศัพท์ที่ทำงาน : 0 2590 6358-59       โทรศัพท์มือถือ :</t>
  </si>
  <si>
    <t>โทรสาร : 0 2965 9851                     E-mail : supervision.dms@gmail.com  </t>
  </si>
  <si>
    <t>รหัสจังหวัดตัวชี้วัด Area base</t>
  </si>
  <si>
    <t>Areabase Kpi Regioncode</t>
  </si>
  <si>
    <t>Last Update</t>
  </si>
  <si>
    <t>ตัวชี้วัดระดับเขตที่ 026</t>
  </si>
  <si>
    <t>ร้อยละของโรงพยาบาลที่มีทีม Refracture Prevention</t>
  </si>
  <si>
    <t>คำอธิบาย</t>
  </si>
  <si>
    <r>
      <t>ผู้ป่วย Refracture Prevention</t>
    </r>
    <r>
      <rPr>
        <sz val="10"/>
        <color rgb="FF555555"/>
        <rFont val="Arial"/>
        <family val="2"/>
      </rPr>
      <t> คือ ผู้ป่วยทั้งเพศชายและหญิง อายุตั้งแต่ 50 ปีขึ้นไป</t>
    </r>
  </si>
  <si>
    <t>ที่เข้ารับการรักษาในโรงพยาบาลด้วยภาวะกระดูกสะโพกหักจากภยันตรายชนิดไม่รุนแรง (Fragility fracture) ทุกราย</t>
  </si>
  <si>
    <r>
      <t>ภยันตรายชนิดไม่รุนแรง (Fragility fracture) หมายถึง </t>
    </r>
    <r>
      <rPr>
        <sz val="10"/>
        <color rgb="FF555555"/>
        <rFont val="Arial"/>
        <family val="2"/>
      </rPr>
      <t>แรงกระทำจากการล้ม ในระดับที่น้อยกว่าหรือเทียบเท่าความสูงขณะยืนของผู้ป่วย (Equivalent to fall from height)</t>
    </r>
  </si>
  <si>
    <r>
      <t>ผู้ป่วยที่มีกระดูกหักซ้ำภายหลังกระดูกสะโพกหัก (Refracture)</t>
    </r>
    <r>
      <rPr>
        <sz val="10"/>
        <color rgb="FF555555"/>
        <rFont val="Arial"/>
        <family val="2"/>
      </rPr>
      <t> หมายถึง ผู้ป่วยที่มีภาวะกระดูกหักในตำแหน่งต่อไปนี้ (กระดูกสันหลัง กระดูกสะโพก กระดูกข้อมือ กระดูกต้นแขน กระดูกปลายต้นขา กระดูกหน้าแข้งส่วนต้น กระดูกข้อเท้า) จากภยันตรายชนิดไม่รุนแรงภายหลังการรักษาภาวะกระดูกสะโพกหักภายใต้โครงการ Refracture Prevention โดยนับตั้งแต่วันหลังจากกระดูกสะโพกหัก และเข้ารับการรักษาเป็นผู้ป่วยในโครงการ Refracture Prevention เป็นต้น</t>
    </r>
  </si>
  <si>
    <r>
      <t>การผ่าตัดแบบ Early surgery</t>
    </r>
    <r>
      <rPr>
        <sz val="10"/>
        <color rgb="FF555555"/>
        <rFont val="Arial"/>
        <family val="2"/>
      </rPr>
      <t> หมายถึง ผู้ป่วย Refracture Prevention ที่ได้รับการผ่าตัดภายใน 72 ชั่วโมง หลังเข้ารับการรักษาภายในโรงพยาบาลแบบผู้ป่วยใน</t>
    </r>
  </si>
  <si>
    <r>
      <t>กระดูกสะโพกหัก หมายถึง </t>
    </r>
    <r>
      <rPr>
        <sz val="10"/>
        <color rgb="FF555555"/>
        <rFont val="Arial"/>
        <family val="2"/>
      </rPr>
      <t>ผู้ป่วยที่ได้รับการให้รหัสการบาดเจ็บ ด้วยรหัส</t>
    </r>
  </si>
  <si>
    <t>1. Femoral neck fracture S72.000-.019</t>
  </si>
  <si>
    <t>2. Intertroch S72.100-101, S72.110-111</t>
  </si>
  <si>
    <t>3. Subtroch S72.20, 21</t>
  </si>
  <si>
    <r>
      <t>กระดูกสันหลัง กระดูกสะโพก กระดูกข้อมือ กระดูกต้นแขน กระดูกปลายต้นขา กระดูกหน้าแข้งส่วนต้น กระดูกข้อเท้า</t>
    </r>
    <r>
      <rPr>
        <sz val="10"/>
        <color rgb="FF555555"/>
        <rFont val="Arial"/>
        <family val="2"/>
      </rPr>
      <t>หมายถึง ผู้ป่วยที่ได้รับการให้รหัสการบาดเจ็บ ด้วยรหัส</t>
    </r>
  </si>
  <si>
    <t>1. Compression spine S22, S32</t>
  </si>
  <si>
    <t>2. Distal radius S52</t>
  </si>
  <si>
    <t>3. Ankle M80                            </t>
  </si>
  <si>
    <t>4. Distal femur S72</t>
  </si>
  <si>
    <t>5. Plateau S82</t>
  </si>
  <si>
    <t>6. Proximal humerus S42</t>
  </si>
  <si>
    <r>
      <t>ผู้ป่วย </t>
    </r>
    <r>
      <rPr>
        <sz val="10"/>
        <color rgb="FF555555"/>
        <rFont val="Arial"/>
        <family val="2"/>
      </rPr>
      <t>Refracture Prevention</t>
    </r>
    <r>
      <rPr>
        <b/>
        <sz val="10"/>
        <color rgb="FF555555"/>
        <rFont val="Arial"/>
        <family val="2"/>
      </rPr>
      <t> ที่ได้รับการผ่าตัด</t>
    </r>
    <r>
      <rPr>
        <sz val="10"/>
        <color rgb="FF555555"/>
        <rFont val="Arial"/>
        <family val="2"/>
      </rPr>
      <t>หมายถึง ผู้ป่วยที่ได้รับการให้รหัสหัตถการ ด้วยรหัส</t>
    </r>
  </si>
  <si>
    <t>1. THA 81.51</t>
  </si>
  <si>
    <t>2. Partial hip replacement 81.52</t>
  </si>
  <si>
    <t>3. Fixation 79.15, 79.35</t>
  </si>
  <si>
    <t>4. open reduction femur 79.25</t>
  </si>
  <si>
    <t>5. Close reduction 79.05</t>
  </si>
  <si>
    <t>6. Fixation 78.55</t>
  </si>
  <si>
    <r>
      <t>เพื่อลดอัตรากระดูกหักซ้ำภายหลังกระดูกสะโพกหัก (refracture) ให้ดำเนินการโดยตั้ง</t>
    </r>
    <r>
      <rPr>
        <sz val="10"/>
        <color rgb="FF555555"/>
        <rFont val="Arial"/>
        <family val="2"/>
      </rPr>
      <t>ทีม </t>
    </r>
    <r>
      <rPr>
        <b/>
        <sz val="10"/>
        <color rgb="FF555555"/>
        <rFont val="Arial"/>
        <family val="2"/>
      </rPr>
      <t>Refracture Prevention ประกอบด้วย </t>
    </r>
    <r>
      <rPr>
        <sz val="10"/>
        <color rgb="FF555555"/>
        <rFont val="Arial"/>
        <family val="2"/>
      </rPr>
      <t>สหสาขาวิชาชีพที่ร่วมกันดูแลรักษาผู้ป่วยสูงอายุที่มีกระดูกสะโพกหักจากโรคกระดูกพรุน โดยมุ่งเน้นการป้องกันการเกิดกระดูกสะโพกหักซ้ำในผู้ป่วยกลุ่มนี้โดยมีบุคคลช่วยประสานและดำเนินการ (Liaison)</t>
    </r>
  </si>
  <si>
    <r>
      <t>องค์ประกอบของทีม </t>
    </r>
    <r>
      <rPr>
        <sz val="10"/>
        <color rgb="FF555555"/>
        <rFont val="Arial"/>
        <family val="2"/>
      </rPr>
      <t>Refracture Prevention</t>
    </r>
  </si>
  <si>
    <r>
      <t>หัวหน้าโครงการ</t>
    </r>
    <r>
      <rPr>
        <sz val="10"/>
        <color rgb="FF555555"/>
        <rFont val="Arial"/>
        <family val="2"/>
      </rPr>
      <t>   ศัลยแพทย์ออร์โธปิดิกส์</t>
    </r>
  </si>
  <si>
    <r>
      <t>ผู้ประสานงาน   </t>
    </r>
    <r>
      <rPr>
        <sz val="10"/>
        <color rgb="FF555555"/>
        <rFont val="Arial"/>
        <family val="2"/>
      </rPr>
      <t>   Fracture liaison nurse (FLS nurse)</t>
    </r>
  </si>
  <si>
    <r>
      <t>ระดับ รพศ./รพท.</t>
    </r>
    <r>
      <rPr>
        <sz val="10"/>
        <color rgb="FF555555"/>
        <rFont val="Arial"/>
        <family val="2"/>
      </rPr>
      <t>    คือ ตัวแทน หรือ ทีมพยาบาล ประจำหอผู้ป่วยกระดูกและข้อ</t>
    </r>
  </si>
  <si>
    <r>
      <t>ระดับ รพช.</t>
    </r>
    <r>
      <rPr>
        <sz val="10"/>
        <color rgb="FF555555"/>
        <rFont val="Arial"/>
        <family val="2"/>
      </rPr>
      <t>            คือ ตัวแทน หรือทีมพยาบาล ในโรงพยาบาลนั้น ผู้ถูกจัดตั้ง</t>
    </r>
  </si>
  <si>
    <t>ทีมแพทย์สหสาขาวิชาชีพ                  </t>
  </si>
  <si>
    <r>
      <t>จำเป็นต้องมี</t>
    </r>
    <r>
      <rPr>
        <b/>
        <sz val="10"/>
        <color rgb="FF555555"/>
        <rFont val="Arial"/>
        <family val="2"/>
      </rPr>
      <t>ระดับ รพศ./รพท.</t>
    </r>
    <r>
      <rPr>
        <sz val="10"/>
        <color rgb="FF555555"/>
        <rFont val="Arial"/>
        <family val="2"/>
      </rPr>
      <t>-  วิสัญญีแพทย์, อายุรแพทย์ต่อมไร้ท่อ</t>
    </r>
  </si>
  <si>
    <t>หรืออายุรแพทย์ทั่วไป, แพทย์เวชศาสตร์ฟื้นฟู</t>
  </si>
  <si>
    <r>
      <t>ระดับ รพช.</t>
    </r>
    <r>
      <rPr>
        <sz val="10"/>
        <color rgb="FF555555"/>
        <rFont val="Arial"/>
        <family val="2"/>
      </rPr>
      <t> - วิสัญญีแพทย์, อายุรแพทย์</t>
    </r>
  </si>
  <si>
    <r>
      <t>แนะนำให้มี</t>
    </r>
    <r>
      <rPr>
        <sz val="10"/>
        <color rgb="FF555555"/>
        <rFont val="Arial"/>
        <family val="2"/>
      </rPr>
      <t>       </t>
    </r>
    <r>
      <rPr>
        <b/>
        <sz val="10"/>
        <color rgb="FF555555"/>
        <rFont val="Arial"/>
        <family val="2"/>
      </rPr>
      <t>ระดับ รพศ./รพท.</t>
    </r>
    <r>
      <rPr>
        <sz val="10"/>
        <color rgb="FF555555"/>
        <rFont val="Arial"/>
        <family val="2"/>
      </rPr>
      <t>- แพทย์เวชศาสตร์ครอบครัว, แพทย์เวช</t>
    </r>
  </si>
  <si>
    <t>ศาสตร์ฉุกเฉิน, ทันตแพทย์, จักษุแพทย์</t>
  </si>
  <si>
    <r>
      <t>ระดับ รพช.</t>
    </r>
    <r>
      <rPr>
        <sz val="10"/>
        <color rgb="FF555555"/>
        <rFont val="Arial"/>
        <family val="2"/>
      </rPr>
      <t> - แพทย์เวชศาสตร์ฟื้นฟู, แพทย์เวชศาสตร์</t>
    </r>
  </si>
  <si>
    <t>ครอบครัว, ทันตแพทย์, จักษุแพทย์</t>
  </si>
  <si>
    <t>ทีมสหสาขาวิชาชีพอื่นๆ</t>
  </si>
  <si>
    <r>
      <t>จำเป็นต้องมี</t>
    </r>
    <r>
      <rPr>
        <sz val="10"/>
        <color rgb="FF555555"/>
        <rFont val="Arial"/>
        <family val="2"/>
      </rPr>
      <t>เภสัชกร, หน่วยบริการเยี่ยมบ้าน, หน่วยกายภาพบำบัด</t>
    </r>
  </si>
  <si>
    <r>
      <t>แนะนำให้มี</t>
    </r>
    <r>
      <rPr>
        <sz val="10"/>
        <color rgb="FF555555"/>
        <rFont val="Arial"/>
        <family val="2"/>
      </rPr>
      <t>       ตัวแทนแผนกโภชนาการ</t>
    </r>
  </si>
  <si>
    <r>
      <t>หมายเหตุ</t>
    </r>
    <r>
      <rPr>
        <sz val="10"/>
        <color rgb="FF555555"/>
        <rFont val="Arial"/>
        <family val="2"/>
      </rPr>
      <t>: แนะนำให้มี หมายความว่า อาจไม่มีก็ได้ ขึ้นกับบริบทของแต่ละโรงพยาบาลในขณะนั้น</t>
    </r>
  </si>
  <si>
    <r>
      <t>สหสาขาวิชาชีพ</t>
    </r>
    <r>
      <rPr>
        <sz val="10"/>
        <color rgb="FF555555"/>
        <rFont val="Arial"/>
        <family val="2"/>
      </rPr>
      <t> หมายถึง ทีมงานที่ประกอบไปด้วยแพทย์ออร์โธปิดิกส์ อายุรกรรม เวชศาสตร์ฟื้นฟู วิสัญญีแพทย์ แผนกโภชนาการ แพทย์เวชศาสตร์ครอบครัว หรือแผนกอื่นที่เกี่ยวข้องที่ร่วมกันดูแลผู้ป่วยแบบบูรณาการ</t>
    </r>
  </si>
  <si>
    <r>
      <t>Liaison </t>
    </r>
    <r>
      <rPr>
        <sz val="10"/>
        <color rgb="FF555555"/>
        <rFont val="Arial"/>
        <family val="2"/>
      </rPr>
      <t>หมายถึง บุคลากรผู้มีหน้าที่ประสานงาน (Coordinator) ในการดูแลผู้ป่วยแบบองค์รวมจากทีมสหสาขาวิชาชีพ</t>
    </r>
  </si>
  <si>
    <r>
      <t>เขตสุขภาพที่มีโรงพยาบาลที่มีทีม </t>
    </r>
    <r>
      <rPr>
        <sz val="10"/>
        <color rgb="FF555555"/>
        <rFont val="Arial"/>
        <family val="2"/>
      </rPr>
      <t>Refracture Prevention หมายถึง เขตสุขภาพตามการแบ่งส่วนของกระทรวงสาธารณสุข ซึ่งมีอย่างน้อย 1 โรงพยาบาลในเขตสุขภาพนั้น จัดตั้งทีม Refracture Prevention</t>
    </r>
  </si>
  <si>
    <t>ตัวแปร</t>
  </si>
  <si>
    <r>
      <rPr>
        <sz val="9"/>
        <rFont val="Arial"/>
        <family val="2"/>
      </rPr>
      <t>A</t>
    </r>
    <r>
      <rPr>
        <sz val="10"/>
        <color rgb="FF555555"/>
        <rFont val="Arial"/>
        <family val="2"/>
      </rPr>
      <t> = จำนวนเขตสุขภาพที่มีการจัดตั้งทีม Refracture Prevention </t>
    </r>
  </si>
  <si>
    <r>
      <rPr>
        <sz val="9"/>
        <rFont val="Arial"/>
        <family val="2"/>
      </rPr>
      <t>B</t>
    </r>
    <r>
      <rPr>
        <sz val="10"/>
        <color rgb="FF555555"/>
        <rFont val="Arial"/>
        <family val="2"/>
      </rPr>
      <t> = จำนวนเขตสุขภาพทั้งหมด</t>
    </r>
  </si>
  <si>
    <t>สูรคำนวนตัวชี้วัด</t>
  </si>
  <si>
    <t>(A/B)x100</t>
  </si>
  <si>
    <t>1. จัดอบรมเชิงปฏิบัติการ การใช้โปรแกรมดูแลต่อเนื่องผู้ป่วยที่บ้าน Smart COC ในบุคลากรสาธารณสุขของ รพท./รพช./รพ.สต./สสจ./สสอ. จำนวน 120 คน ในระหว่างวันที่ 3-4 มี.ค. 2562 ณ ห้องประชุม รพ.อินทร์บุรี
2. จัดประชุมคณะกรรมการ SP สาขาการดูแลระยะเปลี่ยนถ่ายผู้ป่วยกึ่งเฉียบพลันและการดูแลผู้ป่วยแบบประคับประคอง วันที่ 17 เม.ย. 2562 ณ สสจ.สิงห์บุรี
3. ส่งบุคลากรเข้าร่วมประชุมสัมมนาบูรณาการเครือข่าย Intermediate Care – 
Palliative Care และการดูแลผู้สูงอายุระหว่างกรมการแพทย์กับเขตสุขภาพที่ 4 - 6 ในระหว่างวันที่ 17 – 18 มิถุนายน 2562 ณ ห้องประชุมโรงพยาบาลเจ้าพระยาอภัยภูเบศร จังหวัดปราจีนบุรี
4. ส่งบุคลากรเข้าร่วมอบรมเชิงปฏิบัติการ การพัฒนาศักยภาพผู้ให้การดูแลรักษาประคับประคองแก่ผู้ป่วยโรคไตเรื้อรังระยะสุดท้าย ณ รร.เอเชีย กทม.
    4.1 รุ่นที่ 1 ระหว่างวันที่ 28 ก.พ. - 1 มี.ค. 62
    4.2 รุ่นที่ 2 ระหว่างวันที่ 7 - 8 มี.ค. 62
5. ส่งบุคลากรเข้าร่วมประชุม SP สาขา PC วันที่ 15 ม.ค. 62 ณ ห้องประชุม สสจ.นครนายก</t>
  </si>
  <si>
    <t>1.ตั้งคณะกรรมการService PlanสาขาPalliative Care ระดับจังหวัด 2.ตั้งคณะกรรมการพัฒนาคุณภาพการดูแลผู้ป่วยประคับประคอง 3.ส่งพยาบาลเข้ารับการอบรมหลักสูตร 4 เดือน สำหรับให้การดูแลผู้ป่วยแบบประคับประคอง 4.จัดระบบส่งต่อผู้ป่วยประคับประคอง เชื่อมโยงสถานบริการทุกระดับ ตั้งแต่โรงพยาบาลศูนย์ โรงพยาบาลทั่วไป โรงพยาบาลชุมชน และ รพ.สต. 5.จัดกิจกรรมเสริมและการรักษาบรรเทาอาการไม่สุขสบาย เช่นกิจกรรมสวดมนต์ ทำบุญประจำหน่วยงานเป็นต้น</t>
  </si>
  <si>
    <t>แพทย์/เภสัชกร เข้ารับการอบรมหลักสูตรการดูแลผู้ป่วยแบบประคับประคอง  ส่งพยาบาลที่รับผิดชอบการดูผู้ป่วยแบบประคับประคอง เข้ารับการอบรม กับศูนย์การรุณรักษ์ โรงพยาบาลศรีนครินทร์ คณะแพทยศาสตร์ มหาวิทยาลัยขอนแก่น และจัดให้มีรายการยา Strog Opioid ในทุกโรงพยาบาล</t>
  </si>
  <si>
    <t>มีการจัดตั้งทีมRefracture Preventionในโรงพยาบาลศูนย์/โรงพยาบาลทั่วไป</t>
  </si>
  <si>
    <t xml:space="preserve"> - มีการตั้งทีม Refracture Prevention
 - รายงานตัวชี้วัดให้กับเลขา Service Plan เขต 
ทุกไตรมาส
 - รณรงค์ ประชาสัมพันธ์ เรื่องการดูแลผู้สูงอายุ การป้องกันการพลัดตกหกล้ม / โรคกระดูกพรุน ให้กับผู้มารับบริการใน รพ.</t>
  </si>
  <si>
    <t>ผู้ป่วยสูงอายุที่มารับการรักษา มักมีโรคประจำตัวหลายโรค ทำให้การรักษาใช้เวลานานขึ้น</t>
  </si>
  <si>
    <t xml:space="preserve"> - ควรมีการบูรณาการดูแลผู้สูงอายุในชุมชน</t>
  </si>
  <si>
    <t>1 แห่ง(รพ.อ่างทอง)</t>
  </si>
  <si>
    <r>
      <rPr>
        <b/>
        <sz val="11"/>
        <color theme="1"/>
        <rFont val="TH SarabunPSK"/>
        <family val="2"/>
      </rPr>
      <t>จังหวัดลพบุรี</t>
    </r>
    <r>
      <rPr>
        <sz val="11"/>
        <color theme="1"/>
        <rFont val="TH SarabunPSK"/>
        <family val="2"/>
      </rPr>
      <t xml:space="preserve">
1.โรงพยาบาลระดับ M1 M 2 ไม่มีแพทย์เชี่ยวชาญด้าน Palliative Care รับผิดชอบเฉพาะ ทำให้การขับเคลื่อนงานไปได้ช้า                          2. ผู้ที่ได้รับมอบหมาย รับผิดชอบงานหลายด้าน และต้อง
รับผิดชอบขึ้นเวรบ่าย ดึก      3.ขาดความต่อเนื่องในการดูแล
4.ไม่มีการ Management ระบบงาน PC อย่างชัดเจน
5. ระบบใน IPD ..พยาบาลขาดความมั่นใจในการดูแล 
6.แพทย์ยังไม่ค่อยกล้าให้ยาMOในขนาดที่สูง
7.ในรพ.ชุมชนควรมี MO SYRUP
หรือfentanyl ชนิดแปะ
8.ระบบ HIS ของโรงพยาบาลไม่สามารถลงทะเบียนผู้ป่วยPalliativeได้ แก้ไขโดยบันทึกในระบบexcelในแผนกผู้รับผิดชอบ
8.ระบบการส่งต่อข้อมูลของผู้ป่วยในและนอกเครือข่าย ไม่เป็นระบบเดียวกัน</t>
    </r>
  </si>
  <si>
    <r>
      <t xml:space="preserve">๑.การพัฒนาความรู้ของการใช้ยาให้กับกเภสัชกร            
 ๒. การผลักดันกาใช้ยาในระดับชุมชน  ๓.เพิ่มศักยภาพเจ้าหน้าที่ในการใช้ Syring Driver
</t>
    </r>
    <r>
      <rPr>
        <b/>
        <sz val="16"/>
        <color theme="1"/>
        <rFont val="TH SarabunPSK"/>
        <family val="2"/>
      </rPr>
      <t>จังหวัดลพบุรี</t>
    </r>
    <r>
      <rPr>
        <sz val="16"/>
        <color theme="1"/>
        <rFont val="TH SarabunPSK"/>
        <family val="2"/>
      </rPr>
      <t xml:space="preserve">
(1) ควรมี Full Time PCN และ แพทย์ Famed  ประจำศูนย์ PC                          (2) ควรมี PCWN ปฏิบัติหน้าที่ full time     (3) เสริมแรงพยาบาลในการดูแล PC           (4) จัดทำคู่มือการดูแลที่ชัดเจน และเข้าใจตรงกันทุกระดับ      
(5) พัฒนาโปรแกรมการบันทึกข้อมูลPalliative care และระบบส่งต่อ ให้เป็นระบบเดียวกันทั้งประเทศ ให้การลงข้อมูลสะดวกและสามารถรายงานผลได้ถูก รวดเร็ว ครบถ้วน
(6) วางระบบให้ผู้เกี่ยวข้องการดูแลผู้ป่วยPCของโรงพยาบาล ลงข้อมูลให้ครบถ้วน
</t>
    </r>
  </si>
  <si>
    <t>100
 (รพช.ไม่มีแพทย์เฉพาะทางตามคำนิยาม
 หัวหน้าโครงการ   ศัลยแพทย์ออร์โธปิดิกส์)</t>
  </si>
  <si>
    <t>0 (ยังไม่มีการจัดตั้ง)</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</si>
</sst>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Tahoma"/>
      <family val="2"/>
      <charset val="222"/>
      <scheme val="minor"/>
    </font>
    <font>
      <sz val="11"/>
      <color theme="1"/>
      <name val="Tahoma"/>
      <family val="2"/>
      <charset val="222"/>
      <scheme val="minor"/>
    </font>
    <font>
      <b/>
      <sz val="16"/>
      <name val="TH SarabunPSK"/>
      <family val="2"/>
    </font>
    <font>
      <sz val="16"/>
      <color theme="1"/>
      <name val="TH SarabunPSK"/>
      <family val="2"/>
    </font>
    <font>
      <sz val="16"/>
      <name val="TH SarabunPSK"/>
      <family val="2"/>
    </font>
    <font>
      <b/>
      <sz val="18"/>
      <color theme="1"/>
      <name val="TH SarabunPSK"/>
      <family val="2"/>
    </font>
    <font>
      <b/>
      <sz val="22"/>
      <name val="TH SarabunPSK"/>
      <family val="2"/>
    </font>
    <font>
      <sz val="14"/>
      <color theme="1"/>
      <name val="TH SarabunPSK"/>
      <family val="2"/>
    </font>
    <font>
      <b/>
      <sz val="14"/>
      <color theme="1"/>
      <name val="TH SarabunPSK"/>
      <family val="2"/>
    </font>
    <font>
      <b/>
      <sz val="11"/>
      <color theme="1"/>
      <name val="Tahoma"/>
      <family val="2"/>
      <charset val="222"/>
      <scheme val="minor"/>
    </font>
    <font>
      <b/>
      <sz val="72"/>
      <color rgb="FFFF0000"/>
      <name val="TH SarabunPSK"/>
      <family val="2"/>
    </font>
    <font>
      <b/>
      <sz val="20"/>
      <color theme="1"/>
      <name val="TH SarabunPSK"/>
      <family val="2"/>
    </font>
    <font>
      <sz val="16"/>
      <name val="Tahoma"/>
      <family val="2"/>
      <charset val="222"/>
      <scheme val="minor"/>
    </font>
    <font>
      <sz val="18"/>
      <color theme="1"/>
      <name val="Tahoma"/>
      <family val="2"/>
      <charset val="222"/>
      <scheme val="minor"/>
    </font>
    <font>
      <b/>
      <sz val="10"/>
      <color rgb="FF555555"/>
      <name val="Arial"/>
      <family val="2"/>
    </font>
    <font>
      <sz val="10"/>
      <color rgb="FF555555"/>
      <name val="Arial"/>
      <family val="2"/>
    </font>
    <font>
      <u/>
      <sz val="11"/>
      <color theme="10"/>
      <name val="Tahoma"/>
      <family val="2"/>
      <charset val="222"/>
      <scheme val="minor"/>
    </font>
    <font>
      <u/>
      <sz val="10"/>
      <color rgb="FF555555"/>
      <name val="Arial"/>
      <family val="2"/>
    </font>
    <font>
      <b/>
      <u/>
      <sz val="10"/>
      <color rgb="FF555555"/>
      <name val="Arial"/>
      <family val="2"/>
    </font>
    <font>
      <sz val="10"/>
      <color rgb="FF489DC1"/>
      <name val="Arial"/>
      <family val="2"/>
    </font>
    <font>
      <b/>
      <sz val="11"/>
      <color theme="1"/>
      <name val="Arial"/>
      <family val="2"/>
    </font>
    <font>
      <sz val="11"/>
      <color theme="1"/>
      <name val="Arial"/>
      <family val="2"/>
    </font>
    <font>
      <sz val="11"/>
      <color rgb="FF555555"/>
      <name val="Arial"/>
      <family val="2"/>
    </font>
    <font>
      <sz val="9"/>
      <color rgb="FFFFFFFF"/>
      <name val="Arial"/>
      <family val="2"/>
    </font>
    <font>
      <sz val="9"/>
      <name val="Arial"/>
      <family val="2"/>
    </font>
    <font>
      <b/>
      <sz val="26"/>
      <color theme="0"/>
      <name val="TH SarabunPSK"/>
      <family val="2"/>
    </font>
    <font>
      <sz val="11"/>
      <color theme="1"/>
      <name val="TH SarabunPSK"/>
      <family val="2"/>
    </font>
    <font>
      <b/>
      <sz val="11"/>
      <color theme="1"/>
      <name val="TH SarabunPSK"/>
      <family val="2"/>
    </font>
    <font>
      <b/>
      <sz val="16"/>
      <color theme="1"/>
      <name val="TH SarabunPSK"/>
      <family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5F5F5"/>
        <bgColor indexed="64"/>
      </patternFill>
    </fill>
    <fill>
      <patternFill patternType="solid">
        <fgColor rgb="FFEEEEEE"/>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rgb="FFDDDDDD"/>
      </right>
      <top style="thin">
        <color indexed="64"/>
      </top>
      <bottom/>
      <diagonal/>
    </border>
    <border>
      <left style="thin">
        <color indexed="64"/>
      </left>
      <right style="medium">
        <color rgb="FFDDDDDD"/>
      </right>
      <top/>
      <bottom/>
      <diagonal/>
    </border>
    <border>
      <left style="thin">
        <color indexed="64"/>
      </left>
      <right style="medium">
        <color rgb="FFDDDDDD"/>
      </right>
      <top/>
      <bottom style="medium">
        <color rgb="FFDDDDDD"/>
      </bottom>
      <diagonal/>
    </border>
    <border>
      <left style="thin">
        <color indexed="64"/>
      </left>
      <right style="medium">
        <color rgb="FFDDDDDD"/>
      </right>
      <top style="medium">
        <color rgb="FFDDDDDD"/>
      </top>
      <bottom/>
      <diagonal/>
    </border>
    <border>
      <left/>
      <right style="thin">
        <color indexed="64"/>
      </right>
      <top style="medium">
        <color rgb="FFDDDDDD"/>
      </top>
      <bottom/>
      <diagonal/>
    </border>
    <border>
      <left style="thin">
        <color indexed="64"/>
      </left>
      <right style="medium">
        <color rgb="FFDDDDDD"/>
      </right>
      <top style="medium">
        <color rgb="FFDDDDDD"/>
      </top>
      <bottom style="thin">
        <color indexed="64"/>
      </bottom>
      <diagonal/>
    </border>
    <border>
      <left/>
      <right style="thin">
        <color indexed="64"/>
      </right>
      <top style="medium">
        <color rgb="FFDDDDDD"/>
      </top>
      <bottom style="thin">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111">
    <xf numFmtId="0" fontId="0" fillId="0" borderId="0" xfId="0"/>
    <xf numFmtId="0" fontId="4"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0" borderId="6" xfId="0" applyBorder="1"/>
    <xf numFmtId="0" fontId="0" fillId="0" borderId="0" xfId="0" applyBorder="1" applyAlignment="1">
      <alignment horizontal="center"/>
    </xf>
    <xf numFmtId="0" fontId="0" fillId="8" borderId="0" xfId="0" applyFill="1"/>
    <xf numFmtId="0" fontId="12" fillId="2" borderId="6" xfId="0" applyFont="1" applyFill="1" applyBorder="1" applyAlignment="1">
      <alignment vertical="center"/>
    </xf>
    <xf numFmtId="0" fontId="14" fillId="9" borderId="6" xfId="0" applyFont="1" applyFill="1" applyBorder="1" applyAlignment="1">
      <alignment horizontal="left" vertical="top" wrapText="1"/>
    </xf>
    <xf numFmtId="0" fontId="14" fillId="0" borderId="6" xfId="0" applyFont="1" applyBorder="1" applyAlignment="1">
      <alignment horizontal="left" vertical="top" wrapText="1"/>
    </xf>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9" fillId="0" borderId="6" xfId="0" applyFont="1" applyBorder="1" applyAlignment="1">
      <alignment vertical="center" wrapText="1"/>
    </xf>
    <xf numFmtId="0" fontId="0" fillId="0" borderId="6" xfId="0" applyBorder="1" applyAlignment="1">
      <alignment vertical="center" wrapText="1"/>
    </xf>
    <xf numFmtId="0" fontId="13" fillId="2" borderId="6" xfId="0" applyFont="1" applyFill="1" applyBorder="1" applyAlignment="1">
      <alignment vertical="center"/>
    </xf>
    <xf numFmtId="0" fontId="14" fillId="10" borderId="10" xfId="0" applyFont="1" applyFill="1" applyBorder="1" applyAlignment="1">
      <alignment vertical="center" wrapText="1"/>
    </xf>
    <xf numFmtId="0" fontId="15" fillId="10" borderId="12" xfId="0" applyFont="1" applyFill="1" applyBorder="1" applyAlignment="1">
      <alignment vertical="center" wrapText="1"/>
    </xf>
    <xf numFmtId="0" fontId="14" fillId="10" borderId="12" xfId="0" applyFont="1" applyFill="1" applyBorder="1" applyAlignment="1">
      <alignment vertical="center" wrapText="1"/>
    </xf>
    <xf numFmtId="0" fontId="17" fillId="10" borderId="12" xfId="0" applyFont="1" applyFill="1" applyBorder="1" applyAlignment="1">
      <alignment vertical="center" wrapText="1"/>
    </xf>
    <xf numFmtId="0" fontId="14" fillId="10" borderId="12" xfId="0" applyFont="1" applyFill="1" applyBorder="1" applyAlignment="1">
      <alignment horizontal="left" vertical="center" wrapText="1" indent="4"/>
    </xf>
    <xf numFmtId="0" fontId="15" fillId="10" borderId="12" xfId="0" applyFont="1" applyFill="1" applyBorder="1" applyAlignment="1">
      <alignment horizontal="left" vertical="center" wrapText="1" indent="4"/>
    </xf>
    <xf numFmtId="0" fontId="0" fillId="10" borderId="20" xfId="0" applyFill="1" applyBorder="1" applyAlignment="1">
      <alignment vertical="top" wrapText="1"/>
    </xf>
    <xf numFmtId="0" fontId="23" fillId="10" borderId="12" xfId="0" applyFont="1" applyFill="1" applyBorder="1" applyAlignment="1">
      <alignment vertical="top" wrapText="1"/>
    </xf>
    <xf numFmtId="0" fontId="22" fillId="10" borderId="21" xfId="0" applyFont="1" applyFill="1" applyBorder="1" applyAlignment="1">
      <alignment vertical="top" wrapText="1"/>
    </xf>
    <xf numFmtId="0" fontId="15" fillId="10" borderId="22" xfId="0" applyFont="1" applyFill="1" applyBorder="1" applyAlignment="1">
      <alignment vertical="top" wrapText="1"/>
    </xf>
    <xf numFmtId="0" fontId="3" fillId="0" borderId="2" xfId="0" applyFont="1" applyBorder="1" applyAlignment="1">
      <alignment horizontal="center" vertical="center"/>
    </xf>
    <xf numFmtId="0" fontId="25" fillId="6" borderId="6"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left" vertical="top" wrapText="1"/>
    </xf>
    <xf numFmtId="0" fontId="3" fillId="0" borderId="6" xfId="0" applyFont="1" applyBorder="1" applyAlignment="1">
      <alignment horizontal="left" vertical="top"/>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xf numFmtId="0" fontId="3" fillId="0" borderId="6" xfId="0" applyFont="1" applyBorder="1" applyAlignment="1">
      <alignment vertical="top" wrapText="1"/>
    </xf>
    <xf numFmtId="0" fontId="5" fillId="0" borderId="6" xfId="0" applyFont="1" applyBorder="1" applyAlignment="1">
      <alignment horizontal="left" vertical="top" wrapText="1"/>
    </xf>
    <xf numFmtId="0" fontId="6" fillId="0" borderId="6" xfId="0" applyFont="1" applyBorder="1" applyAlignment="1">
      <alignment horizontal="center" vertical="top"/>
    </xf>
    <xf numFmtId="0" fontId="0" fillId="0" borderId="6" xfId="0" applyBorder="1" applyAlignment="1">
      <alignment horizontal="center"/>
    </xf>
    <xf numFmtId="0" fontId="7" fillId="0" borderId="1" xfId="0" applyFont="1" applyBorder="1" applyAlignment="1">
      <alignment horizontal="left" vertical="top" wrapText="1"/>
    </xf>
    <xf numFmtId="0" fontId="7" fillId="0" borderId="15" xfId="0" applyFont="1" applyBorder="1" applyAlignment="1">
      <alignment horizontal="left" vertical="top" wrapText="1"/>
    </xf>
    <xf numFmtId="0" fontId="7" fillId="0" borderId="8"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26" fillId="0" borderId="6" xfId="0" applyFont="1" applyBorder="1" applyAlignment="1">
      <alignment horizontal="left" vertical="top" wrapText="1"/>
    </xf>
    <xf numFmtId="0" fontId="26" fillId="0" borderId="6" xfId="0" applyFont="1" applyBorder="1" applyAlignment="1">
      <alignment horizontal="left" vertical="top"/>
    </xf>
    <xf numFmtId="0" fontId="11" fillId="0" borderId="6" xfId="0" applyFont="1" applyBorder="1" applyAlignment="1">
      <alignment horizontal="left" vertical="top" wrapText="1"/>
    </xf>
    <xf numFmtId="0" fontId="11" fillId="0" borderId="6" xfId="0" applyFont="1" applyBorder="1" applyAlignment="1">
      <alignment horizontal="center" vertical="top"/>
    </xf>
    <xf numFmtId="0" fontId="10" fillId="7" borderId="5" xfId="0" applyFont="1" applyFill="1" applyBorder="1" applyAlignment="1">
      <alignment horizontal="left" vertical="center"/>
    </xf>
    <xf numFmtId="0" fontId="25" fillId="6" borderId="6" xfId="1" applyFont="1" applyFill="1" applyBorder="1" applyAlignment="1">
      <alignment horizontal="center" vertical="center" wrapText="1"/>
    </xf>
    <xf numFmtId="0" fontId="25" fillId="6" borderId="6"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8" xfId="0" applyFont="1" applyFill="1" applyBorder="1" applyAlignment="1">
      <alignment horizontal="center" vertical="center"/>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3" xfId="0" applyFont="1" applyFill="1" applyBorder="1" applyAlignment="1">
      <alignment horizontal="center" vertical="center"/>
    </xf>
    <xf numFmtId="0" fontId="15" fillId="9" borderId="6" xfId="0" applyFont="1" applyFill="1" applyBorder="1" applyAlignment="1">
      <alignment vertical="top" wrapText="1"/>
    </xf>
    <xf numFmtId="0" fontId="16" fillId="0" borderId="6" xfId="2" applyBorder="1" applyAlignment="1">
      <alignment vertical="top" wrapText="1"/>
    </xf>
    <xf numFmtId="0" fontId="15" fillId="9" borderId="6" xfId="0" applyFont="1" applyFill="1" applyBorder="1" applyAlignment="1">
      <alignment horizontal="left" vertical="top" wrapText="1"/>
    </xf>
    <xf numFmtId="0" fontId="15" fillId="0" borderId="6" xfId="0" applyFont="1" applyBorder="1" applyAlignment="1">
      <alignment vertical="top" wrapText="1"/>
    </xf>
    <xf numFmtId="0" fontId="15" fillId="9" borderId="6" xfId="0" applyFont="1" applyFill="1" applyBorder="1" applyAlignment="1">
      <alignment horizontal="left" vertical="center" wrapText="1" indent="2"/>
    </xf>
    <xf numFmtId="0" fontId="16" fillId="9" borderId="6" xfId="2" applyFill="1" applyBorder="1" applyAlignment="1">
      <alignment horizontal="left" vertical="center" wrapText="1" indent="1"/>
    </xf>
    <xf numFmtId="0" fontId="15" fillId="0" borderId="6" xfId="0" applyFont="1" applyBorder="1" applyAlignment="1">
      <alignment horizontal="left" vertical="top" wrapText="1"/>
    </xf>
    <xf numFmtId="0" fontId="14" fillId="9" borderId="6" xfId="0" applyFont="1" applyFill="1" applyBorder="1" applyAlignment="1">
      <alignment horizontal="left" vertical="top" wrapText="1"/>
    </xf>
    <xf numFmtId="0" fontId="15" fillId="9" borderId="6" xfId="0" applyFont="1" applyFill="1" applyBorder="1" applyAlignment="1">
      <alignment vertical="center" wrapText="1"/>
    </xf>
    <xf numFmtId="0" fontId="15" fillId="9" borderId="6" xfId="0" applyFont="1" applyFill="1" applyBorder="1" applyAlignment="1">
      <alignment horizontal="left" vertical="center" wrapText="1" indent="1"/>
    </xf>
    <xf numFmtId="0" fontId="15" fillId="9" borderId="6" xfId="0" applyFont="1" applyFill="1" applyBorder="1" applyAlignment="1">
      <alignment horizontal="left" vertical="center" wrapText="1" indent="8"/>
    </xf>
    <xf numFmtId="0" fontId="15" fillId="9" borderId="6" xfId="0" applyFont="1" applyFill="1" applyBorder="1" applyAlignment="1">
      <alignment horizontal="left" vertical="center" wrapText="1" indent="3"/>
    </xf>
    <xf numFmtId="0" fontId="14" fillId="9" borderId="6" xfId="0" applyFont="1" applyFill="1" applyBorder="1" applyAlignment="1">
      <alignment vertical="center" wrapText="1"/>
    </xf>
    <xf numFmtId="0" fontId="15" fillId="0" borderId="6" xfId="0" applyFont="1" applyBorder="1" applyAlignment="1">
      <alignment vertical="center" wrapText="1"/>
    </xf>
    <xf numFmtId="0" fontId="15" fillId="9" borderId="1" xfId="0" applyFont="1" applyFill="1" applyBorder="1" applyAlignment="1">
      <alignment vertical="center" wrapText="1"/>
    </xf>
    <xf numFmtId="0" fontId="14" fillId="0" borderId="6" xfId="0" applyFont="1" applyBorder="1" applyAlignment="1">
      <alignment horizontal="left" vertical="top" wrapText="1"/>
    </xf>
    <xf numFmtId="0" fontId="20" fillId="0" borderId="6" xfId="0" applyFont="1" applyBorder="1" applyAlignment="1">
      <alignment horizontal="center" vertical="center" wrapText="1"/>
    </xf>
    <xf numFmtId="0" fontId="14" fillId="0" borderId="2" xfId="0" applyFont="1" applyBorder="1" applyAlignment="1">
      <alignment horizontal="left" vertical="top" wrapText="1"/>
    </xf>
    <xf numFmtId="0" fontId="15" fillId="0" borderId="9" xfId="0" applyFont="1" applyBorder="1" applyAlignment="1">
      <alignment vertical="center" wrapText="1"/>
    </xf>
    <xf numFmtId="0" fontId="15" fillId="0" borderId="7"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11" xfId="0" applyFont="1" applyBorder="1" applyAlignment="1">
      <alignment vertical="center" wrapText="1"/>
    </xf>
    <xf numFmtId="0" fontId="14" fillId="9" borderId="2" xfId="0" applyFont="1" applyFill="1" applyBorder="1" applyAlignment="1">
      <alignment horizontal="left" vertical="top" wrapText="1"/>
    </xf>
    <xf numFmtId="0" fontId="15" fillId="9" borderId="13" xfId="0" applyFont="1" applyFill="1" applyBorder="1" applyAlignment="1">
      <alignment vertical="center" wrapText="1"/>
    </xf>
    <xf numFmtId="0" fontId="15" fillId="9" borderId="0" xfId="0" applyFont="1" applyFill="1" applyBorder="1" applyAlignment="1">
      <alignment vertical="center" wrapText="1"/>
    </xf>
    <xf numFmtId="0" fontId="15" fillId="9" borderId="12" xfId="0" applyFont="1" applyFill="1" applyBorder="1" applyAlignment="1">
      <alignment vertical="center" wrapText="1"/>
    </xf>
    <xf numFmtId="0" fontId="16" fillId="9" borderId="13" xfId="2" applyFill="1" applyBorder="1" applyAlignment="1">
      <alignment vertical="center" wrapText="1"/>
    </xf>
    <xf numFmtId="0" fontId="16" fillId="9" borderId="0" xfId="2" applyFill="1" applyBorder="1" applyAlignment="1">
      <alignment vertical="center" wrapText="1"/>
    </xf>
    <xf numFmtId="0" fontId="16" fillId="9" borderId="12" xfId="2" applyFill="1" applyBorder="1" applyAlignment="1">
      <alignment vertical="center" wrapText="1"/>
    </xf>
    <xf numFmtId="0" fontId="16" fillId="9" borderId="4" xfId="2" applyFill="1" applyBorder="1" applyAlignment="1">
      <alignment vertical="center" wrapText="1"/>
    </xf>
    <xf numFmtId="0" fontId="16" fillId="9" borderId="5" xfId="2" applyFill="1" applyBorder="1" applyAlignment="1">
      <alignment vertical="center" wrapText="1"/>
    </xf>
    <xf numFmtId="0" fontId="16" fillId="9" borderId="11" xfId="2" applyFill="1" applyBorder="1" applyAlignment="1">
      <alignment vertical="center" wrapText="1"/>
    </xf>
    <xf numFmtId="0" fontId="15" fillId="0" borderId="8" xfId="0" applyFont="1" applyBorder="1" applyAlignment="1">
      <alignment vertical="center" wrapText="1"/>
    </xf>
    <xf numFmtId="22" fontId="15" fillId="0" borderId="6" xfId="0" applyNumberFormat="1" applyFont="1" applyBorder="1" applyAlignment="1">
      <alignment vertical="top" wrapText="1"/>
    </xf>
    <xf numFmtId="0" fontId="15" fillId="0" borderId="6" xfId="0" applyFont="1" applyBorder="1" applyAlignment="1">
      <alignment horizontal="left" vertical="center" wrapText="1" indent="1"/>
    </xf>
    <xf numFmtId="0" fontId="22" fillId="10" borderId="16" xfId="0" applyFont="1" applyFill="1" applyBorder="1" applyAlignment="1">
      <alignment vertical="top" wrapText="1"/>
    </xf>
    <xf numFmtId="0" fontId="22" fillId="10" borderId="17" xfId="0" applyFont="1" applyFill="1" applyBorder="1" applyAlignment="1">
      <alignment vertical="top" wrapText="1"/>
    </xf>
    <xf numFmtId="0" fontId="22" fillId="10" borderId="18" xfId="0" applyFont="1" applyFill="1" applyBorder="1" applyAlignment="1">
      <alignment vertical="top" wrapText="1"/>
    </xf>
    <xf numFmtId="0" fontId="22" fillId="10" borderId="19" xfId="0" applyFont="1" applyFill="1" applyBorder="1" applyAlignment="1">
      <alignment vertical="top" wrapText="1"/>
    </xf>
    <xf numFmtId="0" fontId="3" fillId="11" borderId="2" xfId="0" applyFont="1" applyFill="1" applyBorder="1" applyAlignment="1">
      <alignment horizontal="center" vertical="center"/>
    </xf>
  </cellXfs>
  <cellStyles count="3">
    <cellStyle name="Hyperlink" xfId="2" builtinId="8"/>
    <cellStyle name="Normal 3" xfId="1"/>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ccn.org/professionals/physician_gls/pdf/palliative.pdf" TargetMode="External"/><Relationship Id="rId2" Type="http://schemas.openxmlformats.org/officeDocument/2006/relationships/hyperlink" Target="http://www.dms.moph.go.th/dmsweb/cpgcorner/cpgcorner26122559.pdf" TargetMode="External"/><Relationship Id="rId1" Type="http://schemas.openxmlformats.org/officeDocument/2006/relationships/hyperlink" Target="http://healthkpi.moph.go.th/kpi/kpi-list/create/?parent_id=1127" TargetMode="External"/><Relationship Id="rId6" Type="http://schemas.openxmlformats.org/officeDocument/2006/relationships/hyperlink" Target="http://www.who.int/selection_medicines/committees/expert/19/applications/PalliativeCare_8_A_R.pdf" TargetMode="External"/><Relationship Id="rId5" Type="http://schemas.openxmlformats.org/officeDocument/2006/relationships/hyperlink" Target="http://apps.who.int/iris/bitstream/handle/10665/43944/9241561009_eng.pdf" TargetMode="External"/><Relationship Id="rId4" Type="http://schemas.openxmlformats.org/officeDocument/2006/relationships/hyperlink" Target="http://www.capc.org/tools-for-palliative-care-programs/clinical-tools/consult-triggers/pediatric-palliative-care-referral-criteria.pdf%20(acce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77"/>
  <sheetViews>
    <sheetView tabSelected="1" topLeftCell="F1" zoomScale="70" zoomScaleNormal="70" workbookViewId="0">
      <selection activeCell="M64" sqref="M64"/>
    </sheetView>
  </sheetViews>
  <sheetFormatPr defaultRowHeight="14.25" x14ac:dyDescent="0.2"/>
  <cols>
    <col min="1" max="1" width="36.875" customWidth="1"/>
    <col min="3" max="3" width="29.875" customWidth="1"/>
    <col min="4" max="4" width="23.875" customWidth="1"/>
    <col min="5" max="5" width="24.875" customWidth="1"/>
    <col min="6" max="6" width="21.875" customWidth="1"/>
    <col min="7" max="7" width="22.375" customWidth="1"/>
    <col min="8" max="8" width="24.625" customWidth="1"/>
    <col min="9" max="9" width="17.75" customWidth="1"/>
    <col min="10" max="10" width="23.125" customWidth="1"/>
    <col min="11" max="11" width="26" customWidth="1"/>
    <col min="12" max="12" width="24.375" customWidth="1"/>
    <col min="13" max="13" width="18.5" customWidth="1"/>
    <col min="14" max="14" width="24.375" customWidth="1"/>
    <col min="16" max="16" width="23" customWidth="1"/>
  </cols>
  <sheetData>
    <row r="1" spans="1:18" ht="106.5" x14ac:dyDescent="0.2">
      <c r="A1" s="52" t="s">
        <v>31</v>
      </c>
      <c r="B1" s="52"/>
      <c r="C1" s="52"/>
      <c r="D1" s="52"/>
      <c r="E1" s="52"/>
      <c r="F1" s="52"/>
      <c r="G1" s="52"/>
      <c r="H1" s="52"/>
      <c r="I1" s="52"/>
      <c r="J1" s="52"/>
      <c r="K1" s="52"/>
      <c r="L1" s="52"/>
      <c r="M1" s="52"/>
      <c r="N1" s="52"/>
      <c r="O1" s="52"/>
      <c r="P1" s="52"/>
      <c r="Q1" s="4"/>
      <c r="R1" s="4"/>
    </row>
    <row r="2" spans="1:18" ht="68.25" customHeight="1" x14ac:dyDescent="0.2">
      <c r="A2" s="53" t="s">
        <v>0</v>
      </c>
      <c r="B2" s="54" t="s">
        <v>22</v>
      </c>
      <c r="C2" s="54"/>
      <c r="D2" s="54" t="s">
        <v>2</v>
      </c>
      <c r="E2" s="54"/>
      <c r="F2" s="54"/>
      <c r="G2" s="54"/>
      <c r="H2" s="54"/>
      <c r="I2" s="54"/>
      <c r="J2" s="54"/>
      <c r="K2" s="54"/>
      <c r="L2" s="54" t="s">
        <v>11</v>
      </c>
      <c r="M2" s="54"/>
      <c r="N2" s="55" t="s">
        <v>12</v>
      </c>
      <c r="O2" s="57" t="s">
        <v>13</v>
      </c>
      <c r="P2" s="58"/>
      <c r="Q2" s="4"/>
      <c r="R2" s="4"/>
    </row>
    <row r="3" spans="1:18" ht="55.5" customHeight="1" x14ac:dyDescent="0.2">
      <c r="A3" s="53"/>
      <c r="B3" s="53" t="s">
        <v>1</v>
      </c>
      <c r="C3" s="53"/>
      <c r="D3" s="25" t="s">
        <v>3</v>
      </c>
      <c r="E3" s="25" t="s">
        <v>4</v>
      </c>
      <c r="F3" s="25" t="s">
        <v>5</v>
      </c>
      <c r="G3" s="25" t="s">
        <v>8</v>
      </c>
      <c r="H3" s="25" t="s">
        <v>6</v>
      </c>
      <c r="I3" s="25" t="s">
        <v>7</v>
      </c>
      <c r="J3" s="25" t="s">
        <v>9</v>
      </c>
      <c r="K3" s="25" t="s">
        <v>10</v>
      </c>
      <c r="L3" s="61" t="s">
        <v>14</v>
      </c>
      <c r="M3" s="62"/>
      <c r="N3" s="56"/>
      <c r="O3" s="59"/>
      <c r="P3" s="60"/>
      <c r="Q3" s="4"/>
      <c r="R3" s="4"/>
    </row>
    <row r="4" spans="1:18" ht="14.25" customHeight="1" x14ac:dyDescent="0.2">
      <c r="A4" s="50" t="s">
        <v>24</v>
      </c>
      <c r="B4" s="51" t="s">
        <v>18</v>
      </c>
      <c r="C4" s="51"/>
      <c r="D4" s="41"/>
      <c r="E4" s="41"/>
      <c r="F4" s="41"/>
      <c r="G4" s="41"/>
      <c r="H4" s="27" t="s">
        <v>226</v>
      </c>
      <c r="I4" s="42" t="s">
        <v>227</v>
      </c>
      <c r="J4" s="41"/>
      <c r="K4" s="27" t="s">
        <v>228</v>
      </c>
      <c r="L4" s="29" t="s">
        <v>25</v>
      </c>
      <c r="M4" s="30"/>
      <c r="N4" s="48" t="s">
        <v>234</v>
      </c>
      <c r="O4" s="38" t="s">
        <v>235</v>
      </c>
      <c r="P4" s="38"/>
      <c r="Q4" s="4"/>
      <c r="R4" s="4"/>
    </row>
    <row r="5" spans="1:18" ht="80.25" customHeight="1" x14ac:dyDescent="0.2">
      <c r="A5" s="50"/>
      <c r="B5" s="51"/>
      <c r="C5" s="51"/>
      <c r="D5" s="41"/>
      <c r="E5" s="41"/>
      <c r="F5" s="41"/>
      <c r="G5" s="41"/>
      <c r="H5" s="28"/>
      <c r="I5" s="43"/>
      <c r="J5" s="41"/>
      <c r="K5" s="27"/>
      <c r="L5" s="31"/>
      <c r="M5" s="30"/>
      <c r="N5" s="49"/>
      <c r="O5" s="38"/>
      <c r="P5" s="38"/>
    </row>
    <row r="6" spans="1:18" ht="57" customHeight="1" x14ac:dyDescent="0.2">
      <c r="A6" s="50"/>
      <c r="B6" s="51"/>
      <c r="C6" s="51"/>
      <c r="D6" s="41"/>
      <c r="E6" s="41"/>
      <c r="F6" s="41"/>
      <c r="G6" s="41"/>
      <c r="H6" s="28"/>
      <c r="I6" s="43"/>
      <c r="J6" s="41"/>
      <c r="K6" s="27"/>
      <c r="L6" s="31"/>
      <c r="M6" s="30"/>
      <c r="N6" s="49"/>
      <c r="O6" s="38"/>
      <c r="P6" s="38"/>
    </row>
    <row r="7" spans="1:18" ht="24" x14ac:dyDescent="0.2">
      <c r="A7" s="50"/>
      <c r="B7" s="51"/>
      <c r="C7" s="51"/>
      <c r="D7" s="41"/>
      <c r="E7" s="41"/>
      <c r="F7" s="41"/>
      <c r="G7" s="41"/>
      <c r="H7" s="28"/>
      <c r="I7" s="43"/>
      <c r="J7" s="41"/>
      <c r="K7" s="27"/>
      <c r="L7" s="1" t="s">
        <v>3</v>
      </c>
      <c r="M7" s="24">
        <v>332</v>
      </c>
      <c r="N7" s="49"/>
      <c r="O7" s="38"/>
      <c r="P7" s="38"/>
    </row>
    <row r="8" spans="1:18" ht="24" customHeight="1" x14ac:dyDescent="0.2">
      <c r="A8" s="50"/>
      <c r="B8" s="51"/>
      <c r="C8" s="51"/>
      <c r="D8" s="41"/>
      <c r="E8" s="41"/>
      <c r="F8" s="41"/>
      <c r="G8" s="41"/>
      <c r="H8" s="28"/>
      <c r="I8" s="43"/>
      <c r="J8" s="41"/>
      <c r="K8" s="27"/>
      <c r="L8" s="1" t="s">
        <v>4</v>
      </c>
      <c r="M8" s="24">
        <v>23</v>
      </c>
      <c r="N8" s="49"/>
      <c r="O8" s="38"/>
      <c r="P8" s="38"/>
      <c r="Q8" s="4"/>
      <c r="R8" s="4"/>
    </row>
    <row r="9" spans="1:18" ht="24" customHeight="1" x14ac:dyDescent="0.2">
      <c r="A9" s="50"/>
      <c r="B9" s="51"/>
      <c r="C9" s="51"/>
      <c r="D9" s="41"/>
      <c r="E9" s="41"/>
      <c r="F9" s="41"/>
      <c r="G9" s="41"/>
      <c r="H9" s="28"/>
      <c r="I9" s="43"/>
      <c r="J9" s="41"/>
      <c r="K9" s="27"/>
      <c r="L9" s="1" t="s">
        <v>8</v>
      </c>
      <c r="M9" s="24">
        <v>180</v>
      </c>
      <c r="N9" s="49"/>
      <c r="O9" s="38"/>
      <c r="P9" s="38"/>
      <c r="Q9" s="4"/>
      <c r="R9" s="4"/>
    </row>
    <row r="10" spans="1:18" ht="24" customHeight="1" x14ac:dyDescent="0.2">
      <c r="A10" s="50"/>
      <c r="B10" s="51"/>
      <c r="C10" s="51"/>
      <c r="D10" s="41"/>
      <c r="E10" s="41"/>
      <c r="F10" s="41"/>
      <c r="G10" s="41"/>
      <c r="H10" s="28"/>
      <c r="I10" s="43"/>
      <c r="J10" s="41"/>
      <c r="K10" s="27"/>
      <c r="L10" s="1" t="s">
        <v>5</v>
      </c>
      <c r="M10" s="24">
        <v>467</v>
      </c>
      <c r="N10" s="49"/>
      <c r="O10" s="38"/>
      <c r="P10" s="38"/>
      <c r="Q10" s="4"/>
      <c r="R10" s="4"/>
    </row>
    <row r="11" spans="1:18" ht="24" customHeight="1" x14ac:dyDescent="0.2">
      <c r="A11" s="50"/>
      <c r="B11" s="51"/>
      <c r="C11" s="51"/>
      <c r="D11" s="41"/>
      <c r="E11" s="41"/>
      <c r="F11" s="41"/>
      <c r="G11" s="41"/>
      <c r="H11" s="28"/>
      <c r="I11" s="43"/>
      <c r="J11" s="41"/>
      <c r="K11" s="27"/>
      <c r="L11" s="1" t="s">
        <v>6</v>
      </c>
      <c r="M11" s="24">
        <v>117</v>
      </c>
      <c r="N11" s="49"/>
      <c r="O11" s="38"/>
      <c r="P11" s="38"/>
      <c r="Q11" s="4"/>
      <c r="R11" s="4"/>
    </row>
    <row r="12" spans="1:18" ht="24" customHeight="1" x14ac:dyDescent="0.2">
      <c r="A12" s="50"/>
      <c r="B12" s="51"/>
      <c r="C12" s="51"/>
      <c r="D12" s="41"/>
      <c r="E12" s="41"/>
      <c r="F12" s="41"/>
      <c r="G12" s="41"/>
      <c r="H12" s="28"/>
      <c r="I12" s="43"/>
      <c r="J12" s="41"/>
      <c r="K12" s="27"/>
      <c r="L12" s="1" t="s">
        <v>15</v>
      </c>
      <c r="M12" s="24">
        <v>696</v>
      </c>
      <c r="N12" s="49"/>
      <c r="O12" s="38"/>
      <c r="P12" s="38"/>
      <c r="Q12" s="4"/>
      <c r="R12" s="4"/>
    </row>
    <row r="13" spans="1:18" ht="24" customHeight="1" x14ac:dyDescent="0.2">
      <c r="A13" s="50"/>
      <c r="B13" s="51"/>
      <c r="C13" s="51"/>
      <c r="D13" s="41"/>
      <c r="E13" s="41"/>
      <c r="F13" s="41"/>
      <c r="G13" s="41"/>
      <c r="H13" s="28"/>
      <c r="I13" s="43"/>
      <c r="J13" s="41"/>
      <c r="K13" s="27"/>
      <c r="L13" s="1" t="s">
        <v>9</v>
      </c>
      <c r="M13" s="24">
        <v>16</v>
      </c>
      <c r="N13" s="49"/>
      <c r="O13" s="38"/>
      <c r="P13" s="38"/>
      <c r="Q13" s="4"/>
      <c r="R13" s="4"/>
    </row>
    <row r="14" spans="1:18" ht="24" customHeight="1" x14ac:dyDescent="0.2">
      <c r="A14" s="50"/>
      <c r="B14" s="51"/>
      <c r="C14" s="51"/>
      <c r="D14" s="41"/>
      <c r="E14" s="41"/>
      <c r="F14" s="41"/>
      <c r="G14" s="41"/>
      <c r="H14" s="28"/>
      <c r="I14" s="43"/>
      <c r="J14" s="41"/>
      <c r="K14" s="27"/>
      <c r="L14" s="1" t="s">
        <v>10</v>
      </c>
      <c r="M14" s="24">
        <v>55</v>
      </c>
      <c r="N14" s="49"/>
      <c r="O14" s="38"/>
      <c r="P14" s="38"/>
      <c r="Q14" s="4"/>
      <c r="R14" s="4"/>
    </row>
    <row r="15" spans="1:18" ht="24" customHeight="1" x14ac:dyDescent="0.2">
      <c r="A15" s="50"/>
      <c r="B15" s="51"/>
      <c r="C15" s="51"/>
      <c r="D15" s="41"/>
      <c r="E15" s="41"/>
      <c r="F15" s="41"/>
      <c r="G15" s="41"/>
      <c r="H15" s="28"/>
      <c r="I15" s="43"/>
      <c r="J15" s="41"/>
      <c r="K15" s="27"/>
      <c r="L15" s="2" t="s">
        <v>16</v>
      </c>
      <c r="M15" s="110">
        <f>SUM(M7:M14)</f>
        <v>1886</v>
      </c>
      <c r="N15" s="49"/>
      <c r="O15" s="38"/>
      <c r="P15" s="38"/>
      <c r="Q15" s="4"/>
      <c r="R15" s="4"/>
    </row>
    <row r="16" spans="1:18" ht="33" customHeight="1" x14ac:dyDescent="0.2">
      <c r="A16" s="50"/>
      <c r="B16" s="51"/>
      <c r="C16" s="51"/>
      <c r="D16" s="41"/>
      <c r="E16" s="41"/>
      <c r="F16" s="41"/>
      <c r="G16" s="41"/>
      <c r="H16" s="28"/>
      <c r="I16" s="43"/>
      <c r="J16" s="41"/>
      <c r="K16" s="27"/>
      <c r="L16" s="29" t="s">
        <v>26</v>
      </c>
      <c r="M16" s="30"/>
      <c r="N16" s="49"/>
      <c r="O16" s="38"/>
      <c r="P16" s="38"/>
    </row>
    <row r="17" spans="1:16" ht="63" customHeight="1" x14ac:dyDescent="0.2">
      <c r="A17" s="50"/>
      <c r="B17" s="51"/>
      <c r="C17" s="51"/>
      <c r="D17" s="41"/>
      <c r="E17" s="41"/>
      <c r="F17" s="41"/>
      <c r="G17" s="41"/>
      <c r="H17" s="28"/>
      <c r="I17" s="43"/>
      <c r="J17" s="41"/>
      <c r="K17" s="27"/>
      <c r="L17" s="31"/>
      <c r="M17" s="30"/>
      <c r="N17" s="49"/>
      <c r="O17" s="38"/>
      <c r="P17" s="38"/>
    </row>
    <row r="18" spans="1:16" ht="60.75" customHeight="1" x14ac:dyDescent="0.2">
      <c r="A18" s="50"/>
      <c r="B18" s="51"/>
      <c r="C18" s="51"/>
      <c r="D18" s="41"/>
      <c r="E18" s="41"/>
      <c r="F18" s="41"/>
      <c r="G18" s="41"/>
      <c r="H18" s="28"/>
      <c r="I18" s="43"/>
      <c r="J18" s="41"/>
      <c r="K18" s="27"/>
      <c r="L18" s="31"/>
      <c r="M18" s="30"/>
      <c r="N18" s="49"/>
      <c r="O18" s="38"/>
      <c r="P18" s="38"/>
    </row>
    <row r="19" spans="1:16" ht="24" x14ac:dyDescent="0.2">
      <c r="A19" s="50"/>
      <c r="B19" s="51"/>
      <c r="C19" s="51"/>
      <c r="D19" s="41"/>
      <c r="E19" s="41"/>
      <c r="F19" s="41"/>
      <c r="G19" s="41"/>
      <c r="H19" s="28"/>
      <c r="I19" s="43"/>
      <c r="J19" s="41"/>
      <c r="K19" s="27"/>
      <c r="L19" s="1" t="s">
        <v>3</v>
      </c>
      <c r="M19" s="24">
        <v>547</v>
      </c>
      <c r="N19" s="49"/>
      <c r="O19" s="38"/>
      <c r="P19" s="38"/>
    </row>
    <row r="20" spans="1:16" ht="24" x14ac:dyDescent="0.2">
      <c r="A20" s="50"/>
      <c r="B20" s="51"/>
      <c r="C20" s="51"/>
      <c r="D20" s="41"/>
      <c r="E20" s="41"/>
      <c r="F20" s="41"/>
      <c r="G20" s="41"/>
      <c r="H20" s="28"/>
      <c r="I20" s="43"/>
      <c r="J20" s="41"/>
      <c r="K20" s="27"/>
      <c r="L20" s="1" t="s">
        <v>4</v>
      </c>
      <c r="M20" s="24">
        <v>42</v>
      </c>
      <c r="N20" s="49"/>
      <c r="O20" s="38"/>
      <c r="P20" s="38"/>
    </row>
    <row r="21" spans="1:16" ht="24" x14ac:dyDescent="0.2">
      <c r="A21" s="50"/>
      <c r="B21" s="51"/>
      <c r="C21" s="51"/>
      <c r="D21" s="41"/>
      <c r="E21" s="41"/>
      <c r="F21" s="41"/>
      <c r="G21" s="41"/>
      <c r="H21" s="28"/>
      <c r="I21" s="43"/>
      <c r="J21" s="41"/>
      <c r="K21" s="27"/>
      <c r="L21" s="1" t="s">
        <v>8</v>
      </c>
      <c r="M21" s="24">
        <v>998</v>
      </c>
      <c r="N21" s="49"/>
      <c r="O21" s="38"/>
      <c r="P21" s="38"/>
    </row>
    <row r="22" spans="1:16" ht="24" x14ac:dyDescent="0.2">
      <c r="A22" s="50"/>
      <c r="B22" s="51"/>
      <c r="C22" s="51"/>
      <c r="D22" s="41"/>
      <c r="E22" s="41"/>
      <c r="F22" s="41"/>
      <c r="G22" s="41"/>
      <c r="H22" s="28"/>
      <c r="I22" s="43"/>
      <c r="J22" s="41"/>
      <c r="K22" s="27"/>
      <c r="L22" s="1" t="s">
        <v>5</v>
      </c>
      <c r="M22" s="24">
        <v>958</v>
      </c>
      <c r="N22" s="49"/>
      <c r="O22" s="38"/>
      <c r="P22" s="38"/>
    </row>
    <row r="23" spans="1:16" ht="24" x14ac:dyDescent="0.2">
      <c r="A23" s="50"/>
      <c r="B23" s="51"/>
      <c r="C23" s="51"/>
      <c r="D23" s="41"/>
      <c r="E23" s="41"/>
      <c r="F23" s="41"/>
      <c r="G23" s="41"/>
      <c r="H23" s="28"/>
      <c r="I23" s="43"/>
      <c r="J23" s="41"/>
      <c r="K23" s="27"/>
      <c r="L23" s="1" t="s">
        <v>6</v>
      </c>
      <c r="M23" s="24">
        <v>166</v>
      </c>
      <c r="N23" s="49"/>
      <c r="O23" s="38"/>
      <c r="P23" s="38"/>
    </row>
    <row r="24" spans="1:16" ht="24" x14ac:dyDescent="0.2">
      <c r="A24" s="50"/>
      <c r="B24" s="51"/>
      <c r="C24" s="51"/>
      <c r="D24" s="41"/>
      <c r="E24" s="41"/>
      <c r="F24" s="41"/>
      <c r="G24" s="41"/>
      <c r="H24" s="28"/>
      <c r="I24" s="43"/>
      <c r="J24" s="41"/>
      <c r="K24" s="27"/>
      <c r="L24" s="1" t="s">
        <v>15</v>
      </c>
      <c r="M24" s="24">
        <v>1024</v>
      </c>
      <c r="N24" s="49"/>
      <c r="O24" s="38"/>
      <c r="P24" s="38"/>
    </row>
    <row r="25" spans="1:16" ht="24" x14ac:dyDescent="0.2">
      <c r="A25" s="50"/>
      <c r="B25" s="51"/>
      <c r="C25" s="51"/>
      <c r="D25" s="41"/>
      <c r="E25" s="41"/>
      <c r="F25" s="41"/>
      <c r="G25" s="41"/>
      <c r="H25" s="28"/>
      <c r="I25" s="43"/>
      <c r="J25" s="41"/>
      <c r="K25" s="27"/>
      <c r="L25" s="1" t="s">
        <v>9</v>
      </c>
      <c r="M25" s="24">
        <v>28</v>
      </c>
      <c r="N25" s="49"/>
      <c r="O25" s="38"/>
      <c r="P25" s="38"/>
    </row>
    <row r="26" spans="1:16" ht="24" x14ac:dyDescent="0.2">
      <c r="A26" s="50"/>
      <c r="B26" s="51"/>
      <c r="C26" s="51"/>
      <c r="D26" s="41"/>
      <c r="E26" s="41"/>
      <c r="F26" s="41"/>
      <c r="G26" s="41"/>
      <c r="H26" s="28"/>
      <c r="I26" s="43"/>
      <c r="J26" s="41"/>
      <c r="K26" s="27"/>
      <c r="L26" s="1" t="s">
        <v>10</v>
      </c>
      <c r="M26" s="24">
        <v>120</v>
      </c>
      <c r="N26" s="49"/>
      <c r="O26" s="38"/>
      <c r="P26" s="38"/>
    </row>
    <row r="27" spans="1:16" ht="24" x14ac:dyDescent="0.2">
      <c r="A27" s="50"/>
      <c r="B27" s="51"/>
      <c r="C27" s="51"/>
      <c r="D27" s="41"/>
      <c r="E27" s="41"/>
      <c r="F27" s="41"/>
      <c r="G27" s="41"/>
      <c r="H27" s="28"/>
      <c r="I27" s="43"/>
      <c r="J27" s="41"/>
      <c r="K27" s="27"/>
      <c r="L27" s="2" t="s">
        <v>16</v>
      </c>
      <c r="M27" s="110">
        <f>SUM(M19:M26)</f>
        <v>3883</v>
      </c>
      <c r="N27" s="49"/>
      <c r="O27" s="38"/>
      <c r="P27" s="38"/>
    </row>
    <row r="28" spans="1:16" x14ac:dyDescent="0.2">
      <c r="A28" s="50"/>
      <c r="B28" s="51"/>
      <c r="C28" s="51"/>
      <c r="D28" s="41"/>
      <c r="E28" s="41"/>
      <c r="F28" s="41"/>
      <c r="G28" s="41"/>
      <c r="H28" s="28"/>
      <c r="I28" s="43"/>
      <c r="J28" s="41"/>
      <c r="K28" s="27"/>
      <c r="L28" s="29" t="s">
        <v>27</v>
      </c>
      <c r="M28" s="30"/>
      <c r="N28" s="49"/>
      <c r="O28" s="38"/>
      <c r="P28" s="38"/>
    </row>
    <row r="29" spans="1:16" ht="31.5" customHeight="1" x14ac:dyDescent="0.2">
      <c r="A29" s="50"/>
      <c r="B29" s="51"/>
      <c r="C29" s="51"/>
      <c r="D29" s="41"/>
      <c r="E29" s="41"/>
      <c r="F29" s="41"/>
      <c r="G29" s="41"/>
      <c r="H29" s="28"/>
      <c r="I29" s="43"/>
      <c r="J29" s="41"/>
      <c r="K29" s="27"/>
      <c r="L29" s="31"/>
      <c r="M29" s="30"/>
      <c r="N29" s="49"/>
      <c r="O29" s="38"/>
      <c r="P29" s="38"/>
    </row>
    <row r="30" spans="1:16" ht="53.25" customHeight="1" x14ac:dyDescent="0.2">
      <c r="A30" s="50"/>
      <c r="B30" s="51"/>
      <c r="C30" s="51"/>
      <c r="D30" s="41"/>
      <c r="E30" s="41"/>
      <c r="F30" s="41"/>
      <c r="G30" s="41"/>
      <c r="H30" s="28"/>
      <c r="I30" s="43"/>
      <c r="J30" s="41"/>
      <c r="K30" s="27"/>
      <c r="L30" s="31"/>
      <c r="M30" s="30"/>
      <c r="N30" s="49"/>
      <c r="O30" s="38"/>
      <c r="P30" s="38"/>
    </row>
    <row r="31" spans="1:16" ht="24" x14ac:dyDescent="0.2">
      <c r="A31" s="50"/>
      <c r="B31" s="51"/>
      <c r="C31" s="51"/>
      <c r="D31" s="41"/>
      <c r="E31" s="41"/>
      <c r="F31" s="41"/>
      <c r="G31" s="41"/>
      <c r="H31" s="28"/>
      <c r="I31" s="43"/>
      <c r="J31" s="41"/>
      <c r="K31" s="27"/>
      <c r="L31" s="1" t="s">
        <v>3</v>
      </c>
      <c r="M31" s="24">
        <v>60.69</v>
      </c>
      <c r="N31" s="49"/>
      <c r="O31" s="38"/>
      <c r="P31" s="38"/>
    </row>
    <row r="32" spans="1:16" ht="24" x14ac:dyDescent="0.2">
      <c r="A32" s="50"/>
      <c r="B32" s="51"/>
      <c r="C32" s="51"/>
      <c r="D32" s="41"/>
      <c r="E32" s="41"/>
      <c r="F32" s="41"/>
      <c r="G32" s="41"/>
      <c r="H32" s="28"/>
      <c r="I32" s="43"/>
      <c r="J32" s="41"/>
      <c r="K32" s="27"/>
      <c r="L32" s="1" t="s">
        <v>4</v>
      </c>
      <c r="M32" s="24">
        <v>54.77</v>
      </c>
      <c r="N32" s="49"/>
      <c r="O32" s="38"/>
      <c r="P32" s="38"/>
    </row>
    <row r="33" spans="1:16" ht="24" x14ac:dyDescent="0.2">
      <c r="A33" s="50"/>
      <c r="B33" s="51"/>
      <c r="C33" s="51"/>
      <c r="D33" s="41"/>
      <c r="E33" s="41"/>
      <c r="F33" s="41"/>
      <c r="G33" s="41"/>
      <c r="H33" s="28"/>
      <c r="I33" s="43"/>
      <c r="J33" s="41"/>
      <c r="K33" s="27"/>
      <c r="L33" s="1" t="s">
        <v>8</v>
      </c>
      <c r="M33" s="24">
        <v>18.04</v>
      </c>
      <c r="N33" s="49"/>
      <c r="O33" s="38"/>
      <c r="P33" s="38"/>
    </row>
    <row r="34" spans="1:16" ht="24" x14ac:dyDescent="0.2">
      <c r="A34" s="50"/>
      <c r="B34" s="51"/>
      <c r="C34" s="51"/>
      <c r="D34" s="41"/>
      <c r="E34" s="41"/>
      <c r="F34" s="41"/>
      <c r="G34" s="41"/>
      <c r="H34" s="28"/>
      <c r="I34" s="43"/>
      <c r="J34" s="41"/>
      <c r="K34" s="27"/>
      <c r="L34" s="1" t="s">
        <v>5</v>
      </c>
      <c r="M34" s="24">
        <v>48.75</v>
      </c>
      <c r="N34" s="49"/>
      <c r="O34" s="38"/>
      <c r="P34" s="38"/>
    </row>
    <row r="35" spans="1:16" ht="24" x14ac:dyDescent="0.2">
      <c r="A35" s="50"/>
      <c r="B35" s="51"/>
      <c r="C35" s="51"/>
      <c r="D35" s="41"/>
      <c r="E35" s="41"/>
      <c r="F35" s="41"/>
      <c r="G35" s="41"/>
      <c r="H35" s="28"/>
      <c r="I35" s="43"/>
      <c r="J35" s="41"/>
      <c r="K35" s="27"/>
      <c r="L35" s="1" t="s">
        <v>6</v>
      </c>
      <c r="M35" s="24">
        <v>70.48</v>
      </c>
      <c r="N35" s="49"/>
      <c r="O35" s="38"/>
      <c r="P35" s="38"/>
    </row>
    <row r="36" spans="1:16" ht="24" x14ac:dyDescent="0.2">
      <c r="A36" s="50"/>
      <c r="B36" s="51"/>
      <c r="C36" s="51"/>
      <c r="D36" s="41"/>
      <c r="E36" s="41"/>
      <c r="F36" s="41"/>
      <c r="G36" s="41"/>
      <c r="H36" s="28"/>
      <c r="I36" s="43"/>
      <c r="J36" s="41"/>
      <c r="K36" s="27"/>
      <c r="L36" s="1" t="s">
        <v>15</v>
      </c>
      <c r="M36" s="24">
        <v>67.97</v>
      </c>
      <c r="N36" s="49"/>
      <c r="O36" s="38"/>
      <c r="P36" s="38"/>
    </row>
    <row r="37" spans="1:16" ht="24" x14ac:dyDescent="0.2">
      <c r="A37" s="50"/>
      <c r="B37" s="51"/>
      <c r="C37" s="51"/>
      <c r="D37" s="41"/>
      <c r="E37" s="41"/>
      <c r="F37" s="41"/>
      <c r="G37" s="41"/>
      <c r="H37" s="28"/>
      <c r="I37" s="43"/>
      <c r="J37" s="41"/>
      <c r="K37" s="27"/>
      <c r="L37" s="1" t="s">
        <v>9</v>
      </c>
      <c r="M37" s="24">
        <v>57.14</v>
      </c>
      <c r="N37" s="49"/>
      <c r="O37" s="38"/>
      <c r="P37" s="38"/>
    </row>
    <row r="38" spans="1:16" ht="24" x14ac:dyDescent="0.2">
      <c r="A38" s="50"/>
      <c r="B38" s="51"/>
      <c r="C38" s="51"/>
      <c r="D38" s="41"/>
      <c r="E38" s="41"/>
      <c r="F38" s="41"/>
      <c r="G38" s="41"/>
      <c r="H38" s="28"/>
      <c r="I38" s="43"/>
      <c r="J38" s="41"/>
      <c r="K38" s="27"/>
      <c r="L38" s="1" t="s">
        <v>10</v>
      </c>
      <c r="M38" s="24">
        <v>45.8</v>
      </c>
      <c r="N38" s="49"/>
      <c r="O38" s="38"/>
      <c r="P38" s="38"/>
    </row>
    <row r="39" spans="1:16" ht="24" x14ac:dyDescent="0.2">
      <c r="A39" s="50"/>
      <c r="B39" s="51"/>
      <c r="C39" s="51"/>
      <c r="D39" s="41"/>
      <c r="E39" s="41"/>
      <c r="F39" s="41"/>
      <c r="G39" s="41"/>
      <c r="H39" s="28"/>
      <c r="I39" s="44"/>
      <c r="J39" s="41"/>
      <c r="K39" s="27"/>
      <c r="L39" s="2" t="s">
        <v>16</v>
      </c>
      <c r="M39" s="110">
        <v>52.96</v>
      </c>
      <c r="N39" s="49"/>
      <c r="O39" s="38"/>
      <c r="P39" s="38"/>
    </row>
    <row r="40" spans="1:16" x14ac:dyDescent="0.2">
      <c r="A40" s="5"/>
      <c r="B40" s="5"/>
      <c r="C40" s="5"/>
      <c r="D40" s="5"/>
      <c r="E40" s="5"/>
      <c r="F40" s="5"/>
      <c r="G40" s="5"/>
      <c r="H40" s="5"/>
      <c r="I40" s="5"/>
      <c r="J40" s="5"/>
      <c r="K40" s="5"/>
      <c r="L40" s="5"/>
      <c r="M40" s="5"/>
      <c r="N40" s="5"/>
      <c r="O40" s="5"/>
      <c r="P40" s="5"/>
    </row>
    <row r="41" spans="1:16" ht="24" customHeight="1" x14ac:dyDescent="0.2">
      <c r="A41" s="39" t="s">
        <v>28</v>
      </c>
      <c r="B41" s="40" t="s">
        <v>17</v>
      </c>
      <c r="C41" s="40"/>
      <c r="D41" s="41"/>
      <c r="E41" s="41"/>
      <c r="F41" s="41"/>
      <c r="G41" s="41"/>
      <c r="H41" s="41"/>
      <c r="I41" s="45" t="s">
        <v>229</v>
      </c>
      <c r="J41" s="27"/>
      <c r="K41" s="27" t="s">
        <v>230</v>
      </c>
      <c r="L41" s="29" t="s">
        <v>29</v>
      </c>
      <c r="M41" s="30"/>
      <c r="N41" s="27" t="s">
        <v>231</v>
      </c>
      <c r="O41" s="32" t="s">
        <v>232</v>
      </c>
      <c r="P41" s="33"/>
    </row>
    <row r="42" spans="1:16" ht="31.5" customHeight="1" x14ac:dyDescent="0.2">
      <c r="A42" s="39"/>
      <c r="B42" s="40"/>
      <c r="C42" s="40"/>
      <c r="D42" s="41"/>
      <c r="E42" s="41"/>
      <c r="F42" s="41"/>
      <c r="G42" s="41"/>
      <c r="H42" s="41"/>
      <c r="I42" s="46"/>
      <c r="J42" s="28"/>
      <c r="K42" s="28"/>
      <c r="L42" s="31"/>
      <c r="M42" s="30"/>
      <c r="N42" s="27"/>
      <c r="O42" s="34"/>
      <c r="P42" s="35"/>
    </row>
    <row r="43" spans="1:16" ht="44.25" customHeight="1" x14ac:dyDescent="0.2">
      <c r="A43" s="39"/>
      <c r="B43" s="40"/>
      <c r="C43" s="40"/>
      <c r="D43" s="41"/>
      <c r="E43" s="41"/>
      <c r="F43" s="41"/>
      <c r="G43" s="41"/>
      <c r="H43" s="41"/>
      <c r="I43" s="46"/>
      <c r="J43" s="28"/>
      <c r="K43" s="28"/>
      <c r="L43" s="31"/>
      <c r="M43" s="30"/>
      <c r="N43" s="27"/>
      <c r="O43" s="34"/>
      <c r="P43" s="35"/>
    </row>
    <row r="44" spans="1:16" ht="24" x14ac:dyDescent="0.2">
      <c r="A44" s="39"/>
      <c r="B44" s="40"/>
      <c r="C44" s="40"/>
      <c r="D44" s="41"/>
      <c r="E44" s="41"/>
      <c r="F44" s="41"/>
      <c r="G44" s="41"/>
      <c r="H44" s="41"/>
      <c r="I44" s="46"/>
      <c r="J44" s="28"/>
      <c r="K44" s="28"/>
      <c r="L44" s="1" t="s">
        <v>3</v>
      </c>
      <c r="M44" s="24">
        <v>2</v>
      </c>
      <c r="N44" s="27"/>
      <c r="O44" s="34"/>
      <c r="P44" s="35"/>
    </row>
    <row r="45" spans="1:16" ht="24" x14ac:dyDescent="0.2">
      <c r="A45" s="39"/>
      <c r="B45" s="40"/>
      <c r="C45" s="40"/>
      <c r="D45" s="41"/>
      <c r="E45" s="41"/>
      <c r="F45" s="41"/>
      <c r="G45" s="41"/>
      <c r="H45" s="41"/>
      <c r="I45" s="46"/>
      <c r="J45" s="28"/>
      <c r="K45" s="28"/>
      <c r="L45" s="1" t="s">
        <v>4</v>
      </c>
      <c r="M45" s="24">
        <v>1</v>
      </c>
      <c r="N45" s="27"/>
      <c r="O45" s="34"/>
      <c r="P45" s="35"/>
    </row>
    <row r="46" spans="1:16" ht="24" x14ac:dyDescent="0.2">
      <c r="A46" s="39"/>
      <c r="B46" s="40"/>
      <c r="C46" s="40"/>
      <c r="D46" s="41"/>
      <c r="E46" s="41"/>
      <c r="F46" s="41"/>
      <c r="G46" s="41"/>
      <c r="H46" s="41"/>
      <c r="I46" s="46"/>
      <c r="J46" s="28"/>
      <c r="K46" s="28"/>
      <c r="L46" s="1" t="s">
        <v>8</v>
      </c>
      <c r="M46" s="24">
        <v>2</v>
      </c>
      <c r="N46" s="27"/>
      <c r="O46" s="34"/>
      <c r="P46" s="35"/>
    </row>
    <row r="47" spans="1:16" ht="24" x14ac:dyDescent="0.2">
      <c r="A47" s="39"/>
      <c r="B47" s="40"/>
      <c r="C47" s="40"/>
      <c r="D47" s="41"/>
      <c r="E47" s="41"/>
      <c r="F47" s="41"/>
      <c r="G47" s="41"/>
      <c r="H47" s="41"/>
      <c r="I47" s="46"/>
      <c r="J47" s="28"/>
      <c r="K47" s="28"/>
      <c r="L47" s="1" t="s">
        <v>5</v>
      </c>
      <c r="M47" s="24" t="s">
        <v>237</v>
      </c>
      <c r="N47" s="27"/>
      <c r="O47" s="34"/>
      <c r="P47" s="35"/>
    </row>
    <row r="48" spans="1:16" ht="24" x14ac:dyDescent="0.2">
      <c r="A48" s="39"/>
      <c r="B48" s="40"/>
      <c r="C48" s="40"/>
      <c r="D48" s="41"/>
      <c r="E48" s="41"/>
      <c r="F48" s="41"/>
      <c r="G48" s="41"/>
      <c r="H48" s="41"/>
      <c r="I48" s="46"/>
      <c r="J48" s="28"/>
      <c r="K48" s="28"/>
      <c r="L48" s="1" t="s">
        <v>6</v>
      </c>
      <c r="M48" s="24">
        <v>1</v>
      </c>
      <c r="N48" s="27"/>
      <c r="O48" s="34"/>
      <c r="P48" s="35"/>
    </row>
    <row r="49" spans="1:16" ht="24" x14ac:dyDescent="0.2">
      <c r="A49" s="39"/>
      <c r="B49" s="40"/>
      <c r="C49" s="40"/>
      <c r="D49" s="41"/>
      <c r="E49" s="41"/>
      <c r="F49" s="41"/>
      <c r="G49" s="41"/>
      <c r="H49" s="41"/>
      <c r="I49" s="46"/>
      <c r="J49" s="28"/>
      <c r="K49" s="28"/>
      <c r="L49" s="1" t="s">
        <v>15</v>
      </c>
      <c r="M49" s="24">
        <v>2</v>
      </c>
      <c r="N49" s="27"/>
      <c r="O49" s="34"/>
      <c r="P49" s="35"/>
    </row>
    <row r="50" spans="1:16" ht="24" x14ac:dyDescent="0.2">
      <c r="A50" s="39"/>
      <c r="B50" s="40"/>
      <c r="C50" s="40"/>
      <c r="D50" s="41"/>
      <c r="E50" s="41"/>
      <c r="F50" s="41"/>
      <c r="G50" s="41"/>
      <c r="H50" s="41"/>
      <c r="I50" s="46"/>
      <c r="J50" s="28"/>
      <c r="K50" s="28"/>
      <c r="L50" s="1" t="s">
        <v>9</v>
      </c>
      <c r="M50" s="24" t="s">
        <v>233</v>
      </c>
      <c r="N50" s="27"/>
      <c r="O50" s="34"/>
      <c r="P50" s="35"/>
    </row>
    <row r="51" spans="1:16" ht="24" x14ac:dyDescent="0.2">
      <c r="A51" s="39"/>
      <c r="B51" s="40"/>
      <c r="C51" s="40"/>
      <c r="D51" s="41"/>
      <c r="E51" s="41"/>
      <c r="F51" s="41"/>
      <c r="G51" s="41"/>
      <c r="H51" s="41"/>
      <c r="I51" s="46"/>
      <c r="J51" s="28"/>
      <c r="K51" s="28"/>
      <c r="L51" s="1" t="s">
        <v>10</v>
      </c>
      <c r="M51" s="24">
        <v>0</v>
      </c>
      <c r="N51" s="27"/>
      <c r="O51" s="34"/>
      <c r="P51" s="35"/>
    </row>
    <row r="52" spans="1:16" ht="24" x14ac:dyDescent="0.2">
      <c r="A52" s="39"/>
      <c r="B52" s="40"/>
      <c r="C52" s="40"/>
      <c r="D52" s="41"/>
      <c r="E52" s="41"/>
      <c r="F52" s="41"/>
      <c r="G52" s="41"/>
      <c r="H52" s="41"/>
      <c r="I52" s="46"/>
      <c r="J52" s="28"/>
      <c r="K52" s="28"/>
      <c r="L52" s="2" t="s">
        <v>16</v>
      </c>
      <c r="M52" s="110">
        <v>9</v>
      </c>
      <c r="N52" s="27"/>
      <c r="O52" s="34"/>
      <c r="P52" s="35"/>
    </row>
    <row r="53" spans="1:16" x14ac:dyDescent="0.2">
      <c r="A53" s="39"/>
      <c r="B53" s="40"/>
      <c r="C53" s="40"/>
      <c r="D53" s="41"/>
      <c r="E53" s="41"/>
      <c r="F53" s="41"/>
      <c r="G53" s="41"/>
      <c r="H53" s="41"/>
      <c r="I53" s="46"/>
      <c r="J53" s="28"/>
      <c r="K53" s="28"/>
      <c r="L53" s="29" t="s">
        <v>30</v>
      </c>
      <c r="M53" s="30"/>
      <c r="N53" s="27"/>
      <c r="O53" s="34"/>
      <c r="P53" s="35"/>
    </row>
    <row r="54" spans="1:16" ht="31.5" customHeight="1" x14ac:dyDescent="0.2">
      <c r="A54" s="39"/>
      <c r="B54" s="40"/>
      <c r="C54" s="40"/>
      <c r="D54" s="41"/>
      <c r="E54" s="41"/>
      <c r="F54" s="41"/>
      <c r="G54" s="41"/>
      <c r="H54" s="41"/>
      <c r="I54" s="46"/>
      <c r="J54" s="28"/>
      <c r="K54" s="28"/>
      <c r="L54" s="31"/>
      <c r="M54" s="30"/>
      <c r="N54" s="27"/>
      <c r="O54" s="34"/>
      <c r="P54" s="35"/>
    </row>
    <row r="55" spans="1:16" x14ac:dyDescent="0.2">
      <c r="A55" s="39"/>
      <c r="B55" s="40"/>
      <c r="C55" s="40"/>
      <c r="D55" s="41"/>
      <c r="E55" s="41"/>
      <c r="F55" s="41"/>
      <c r="G55" s="41"/>
      <c r="H55" s="41"/>
      <c r="I55" s="46"/>
      <c r="J55" s="28"/>
      <c r="K55" s="28"/>
      <c r="L55" s="31"/>
      <c r="M55" s="30"/>
      <c r="N55" s="27"/>
      <c r="O55" s="34"/>
      <c r="P55" s="35"/>
    </row>
    <row r="56" spans="1:16" ht="35.25" customHeight="1" x14ac:dyDescent="0.2">
      <c r="A56" s="39"/>
      <c r="B56" s="40"/>
      <c r="C56" s="40"/>
      <c r="D56" s="41"/>
      <c r="E56" s="41"/>
      <c r="F56" s="41"/>
      <c r="G56" s="41"/>
      <c r="H56" s="41"/>
      <c r="I56" s="46"/>
      <c r="J56" s="28"/>
      <c r="K56" s="28"/>
      <c r="L56" s="1" t="s">
        <v>3</v>
      </c>
      <c r="M56" s="24">
        <v>28.57</v>
      </c>
      <c r="N56" s="27"/>
      <c r="O56" s="34"/>
      <c r="P56" s="35"/>
    </row>
    <row r="57" spans="1:16" ht="24" x14ac:dyDescent="0.2">
      <c r="A57" s="39"/>
      <c r="B57" s="40"/>
      <c r="C57" s="40"/>
      <c r="D57" s="41"/>
      <c r="E57" s="41"/>
      <c r="F57" s="41"/>
      <c r="G57" s="41"/>
      <c r="H57" s="41"/>
      <c r="I57" s="46"/>
      <c r="J57" s="28"/>
      <c r="K57" s="28"/>
      <c r="L57" s="1" t="s">
        <v>4</v>
      </c>
      <c r="M57" s="24">
        <v>100</v>
      </c>
      <c r="N57" s="27"/>
      <c r="O57" s="34"/>
      <c r="P57" s="35"/>
    </row>
    <row r="58" spans="1:16" ht="24" x14ac:dyDescent="0.2">
      <c r="A58" s="39"/>
      <c r="B58" s="40"/>
      <c r="C58" s="40"/>
      <c r="D58" s="41"/>
      <c r="E58" s="41"/>
      <c r="F58" s="41"/>
      <c r="G58" s="41"/>
      <c r="H58" s="41"/>
      <c r="I58" s="46"/>
      <c r="J58" s="28"/>
      <c r="K58" s="28"/>
      <c r="L58" s="1" t="s">
        <v>8</v>
      </c>
      <c r="M58" s="24">
        <v>100</v>
      </c>
      <c r="N58" s="27"/>
      <c r="O58" s="34"/>
      <c r="P58" s="35"/>
    </row>
    <row r="59" spans="1:16" ht="24" x14ac:dyDescent="0.2">
      <c r="A59" s="39"/>
      <c r="B59" s="40"/>
      <c r="C59" s="40"/>
      <c r="D59" s="41"/>
      <c r="E59" s="41"/>
      <c r="F59" s="41"/>
      <c r="G59" s="41"/>
      <c r="H59" s="41"/>
      <c r="I59" s="46"/>
      <c r="J59" s="28"/>
      <c r="K59" s="28"/>
      <c r="L59" s="1" t="s">
        <v>5</v>
      </c>
      <c r="M59" s="24" t="s">
        <v>237</v>
      </c>
      <c r="N59" s="27"/>
      <c r="O59" s="34"/>
      <c r="P59" s="35"/>
    </row>
    <row r="60" spans="1:16" ht="24" x14ac:dyDescent="0.2">
      <c r="A60" s="39"/>
      <c r="B60" s="40"/>
      <c r="C60" s="40"/>
      <c r="D60" s="41"/>
      <c r="E60" s="41"/>
      <c r="F60" s="41"/>
      <c r="G60" s="41"/>
      <c r="H60" s="41"/>
      <c r="I60" s="46"/>
      <c r="J60" s="28"/>
      <c r="K60" s="28"/>
      <c r="L60" s="1" t="s">
        <v>6</v>
      </c>
      <c r="M60" s="24">
        <v>50</v>
      </c>
      <c r="N60" s="27"/>
      <c r="O60" s="34"/>
      <c r="P60" s="35"/>
    </row>
    <row r="61" spans="1:16" ht="24" x14ac:dyDescent="0.2">
      <c r="A61" s="39"/>
      <c r="B61" s="40"/>
      <c r="C61" s="40"/>
      <c r="D61" s="41"/>
      <c r="E61" s="41"/>
      <c r="F61" s="41"/>
      <c r="G61" s="41"/>
      <c r="H61" s="41"/>
      <c r="I61" s="46"/>
      <c r="J61" s="28"/>
      <c r="K61" s="28"/>
      <c r="L61" s="1" t="s">
        <v>15</v>
      </c>
      <c r="M61" s="24">
        <v>14.29</v>
      </c>
      <c r="N61" s="27"/>
      <c r="O61" s="34"/>
      <c r="P61" s="35"/>
    </row>
    <row r="62" spans="1:16" ht="119.25" customHeight="1" x14ac:dyDescent="0.2">
      <c r="A62" s="39"/>
      <c r="B62" s="40"/>
      <c r="C62" s="40"/>
      <c r="D62" s="41"/>
      <c r="E62" s="41"/>
      <c r="F62" s="41"/>
      <c r="G62" s="41"/>
      <c r="H62" s="41"/>
      <c r="I62" s="46"/>
      <c r="J62" s="28"/>
      <c r="K62" s="28"/>
      <c r="L62" s="1" t="s">
        <v>9</v>
      </c>
      <c r="M62" s="26" t="s">
        <v>236</v>
      </c>
      <c r="N62" s="27"/>
      <c r="O62" s="34"/>
      <c r="P62" s="35"/>
    </row>
    <row r="63" spans="1:16" ht="24" x14ac:dyDescent="0.2">
      <c r="A63" s="39"/>
      <c r="B63" s="40"/>
      <c r="C63" s="40"/>
      <c r="D63" s="41"/>
      <c r="E63" s="41"/>
      <c r="F63" s="41"/>
      <c r="G63" s="41"/>
      <c r="H63" s="41"/>
      <c r="I63" s="46"/>
      <c r="J63" s="28"/>
      <c r="K63" s="28"/>
      <c r="L63" s="1" t="s">
        <v>10</v>
      </c>
      <c r="M63" s="24">
        <v>0</v>
      </c>
      <c r="N63" s="27"/>
      <c r="O63" s="34"/>
      <c r="P63" s="35"/>
    </row>
    <row r="64" spans="1:16" ht="24" x14ac:dyDescent="0.2">
      <c r="A64" s="39"/>
      <c r="B64" s="40"/>
      <c r="C64" s="40"/>
      <c r="D64" s="41"/>
      <c r="E64" s="41"/>
      <c r="F64" s="41"/>
      <c r="G64" s="41"/>
      <c r="H64" s="41"/>
      <c r="I64" s="46"/>
      <c r="J64" s="28"/>
      <c r="K64" s="28"/>
      <c r="L64" s="2" t="s">
        <v>16</v>
      </c>
      <c r="M64" s="110">
        <v>49.11</v>
      </c>
      <c r="N64" s="27"/>
      <c r="O64" s="34"/>
      <c r="P64" s="35"/>
    </row>
    <row r="65" spans="1:16" x14ac:dyDescent="0.2">
      <c r="A65" s="39"/>
      <c r="B65" s="40"/>
      <c r="C65" s="40"/>
      <c r="D65" s="41"/>
      <c r="E65" s="41"/>
      <c r="F65" s="41"/>
      <c r="G65" s="41"/>
      <c r="H65" s="41"/>
      <c r="I65" s="46"/>
      <c r="J65" s="28"/>
      <c r="K65" s="28"/>
      <c r="L65" s="5"/>
      <c r="M65" s="5"/>
      <c r="N65" s="27"/>
      <c r="O65" s="34"/>
      <c r="P65" s="35"/>
    </row>
    <row r="66" spans="1:16" x14ac:dyDescent="0.2">
      <c r="A66" s="39"/>
      <c r="B66" s="40"/>
      <c r="C66" s="40"/>
      <c r="D66" s="41"/>
      <c r="E66" s="41"/>
      <c r="F66" s="41"/>
      <c r="G66" s="41"/>
      <c r="H66" s="41"/>
      <c r="I66" s="46"/>
      <c r="J66" s="28"/>
      <c r="K66" s="28"/>
      <c r="L66" s="5"/>
      <c r="M66" s="5"/>
      <c r="N66" s="27"/>
      <c r="O66" s="34"/>
      <c r="P66" s="35"/>
    </row>
    <row r="67" spans="1:16" x14ac:dyDescent="0.2">
      <c r="A67" s="39"/>
      <c r="B67" s="40"/>
      <c r="C67" s="40"/>
      <c r="D67" s="41"/>
      <c r="E67" s="41"/>
      <c r="F67" s="41"/>
      <c r="G67" s="41"/>
      <c r="H67" s="41"/>
      <c r="I67" s="46"/>
      <c r="J67" s="28"/>
      <c r="K67" s="28"/>
      <c r="L67" s="5"/>
      <c r="M67" s="5"/>
      <c r="N67" s="27"/>
      <c r="O67" s="34"/>
      <c r="P67" s="35"/>
    </row>
    <row r="68" spans="1:16" x14ac:dyDescent="0.2">
      <c r="A68" s="39"/>
      <c r="B68" s="40"/>
      <c r="C68" s="40"/>
      <c r="D68" s="41"/>
      <c r="E68" s="41"/>
      <c r="F68" s="41"/>
      <c r="G68" s="41"/>
      <c r="H68" s="41"/>
      <c r="I68" s="46"/>
      <c r="J68" s="28"/>
      <c r="K68" s="28"/>
      <c r="L68" s="5"/>
      <c r="M68" s="5"/>
      <c r="N68" s="27"/>
      <c r="O68" s="34"/>
      <c r="P68" s="35"/>
    </row>
    <row r="69" spans="1:16" x14ac:dyDescent="0.2">
      <c r="A69" s="39"/>
      <c r="B69" s="40"/>
      <c r="C69" s="40"/>
      <c r="D69" s="41"/>
      <c r="E69" s="41"/>
      <c r="F69" s="41"/>
      <c r="G69" s="41"/>
      <c r="H69" s="41"/>
      <c r="I69" s="46"/>
      <c r="J69" s="28"/>
      <c r="K69" s="28"/>
      <c r="L69" s="5"/>
      <c r="M69" s="5"/>
      <c r="N69" s="27"/>
      <c r="O69" s="34"/>
      <c r="P69" s="35"/>
    </row>
    <row r="70" spans="1:16" x14ac:dyDescent="0.2">
      <c r="A70" s="39"/>
      <c r="B70" s="40"/>
      <c r="C70" s="40"/>
      <c r="D70" s="41"/>
      <c r="E70" s="41"/>
      <c r="F70" s="41"/>
      <c r="G70" s="41"/>
      <c r="H70" s="41"/>
      <c r="I70" s="46"/>
      <c r="J70" s="28"/>
      <c r="K70" s="28"/>
      <c r="L70" s="5"/>
      <c r="M70" s="5"/>
      <c r="N70" s="27"/>
      <c r="O70" s="34"/>
      <c r="P70" s="35"/>
    </row>
    <row r="71" spans="1:16" x14ac:dyDescent="0.2">
      <c r="A71" s="39"/>
      <c r="B71" s="40"/>
      <c r="C71" s="40"/>
      <c r="D71" s="41"/>
      <c r="E71" s="41"/>
      <c r="F71" s="41"/>
      <c r="G71" s="41"/>
      <c r="H71" s="41"/>
      <c r="I71" s="46"/>
      <c r="J71" s="28"/>
      <c r="K71" s="28"/>
      <c r="L71" s="5"/>
      <c r="M71" s="5"/>
      <c r="N71" s="27"/>
      <c r="O71" s="34"/>
      <c r="P71" s="35"/>
    </row>
    <row r="72" spans="1:16" x14ac:dyDescent="0.2">
      <c r="A72" s="39"/>
      <c r="B72" s="40"/>
      <c r="C72" s="40"/>
      <c r="D72" s="41"/>
      <c r="E72" s="41"/>
      <c r="F72" s="41"/>
      <c r="G72" s="41"/>
      <c r="H72" s="41"/>
      <c r="I72" s="46"/>
      <c r="J72" s="28"/>
      <c r="K72" s="28"/>
      <c r="L72" s="5"/>
      <c r="M72" s="5"/>
      <c r="N72" s="27"/>
      <c r="O72" s="34"/>
      <c r="P72" s="35"/>
    </row>
    <row r="73" spans="1:16" x14ac:dyDescent="0.2">
      <c r="A73" s="39"/>
      <c r="B73" s="40"/>
      <c r="C73" s="40"/>
      <c r="D73" s="41"/>
      <c r="E73" s="41"/>
      <c r="F73" s="41"/>
      <c r="G73" s="41"/>
      <c r="H73" s="41"/>
      <c r="I73" s="46"/>
      <c r="J73" s="28"/>
      <c r="K73" s="28"/>
      <c r="L73" s="5"/>
      <c r="M73" s="5"/>
      <c r="N73" s="27"/>
      <c r="O73" s="34"/>
      <c r="P73" s="35"/>
    </row>
    <row r="74" spans="1:16" x14ac:dyDescent="0.2">
      <c r="A74" s="39"/>
      <c r="B74" s="40"/>
      <c r="C74" s="40"/>
      <c r="D74" s="41"/>
      <c r="E74" s="41"/>
      <c r="F74" s="41"/>
      <c r="G74" s="41"/>
      <c r="H74" s="41"/>
      <c r="I74" s="46"/>
      <c r="J74" s="28"/>
      <c r="K74" s="28"/>
      <c r="L74" s="5"/>
      <c r="M74" s="5"/>
      <c r="N74" s="27"/>
      <c r="O74" s="34"/>
      <c r="P74" s="35"/>
    </row>
    <row r="75" spans="1:16" x14ac:dyDescent="0.2">
      <c r="A75" s="39"/>
      <c r="B75" s="40"/>
      <c r="C75" s="40"/>
      <c r="D75" s="41"/>
      <c r="E75" s="41"/>
      <c r="F75" s="41"/>
      <c r="G75" s="41"/>
      <c r="H75" s="41"/>
      <c r="I75" s="46"/>
      <c r="J75" s="28"/>
      <c r="K75" s="28"/>
      <c r="L75" s="5"/>
      <c r="M75" s="5"/>
      <c r="N75" s="27"/>
      <c r="O75" s="34"/>
      <c r="P75" s="35"/>
    </row>
    <row r="76" spans="1:16" x14ac:dyDescent="0.2">
      <c r="A76" s="39"/>
      <c r="B76" s="40"/>
      <c r="C76" s="40"/>
      <c r="D76" s="41"/>
      <c r="E76" s="41"/>
      <c r="F76" s="41"/>
      <c r="G76" s="41"/>
      <c r="H76" s="41"/>
      <c r="I76" s="47"/>
      <c r="J76" s="28"/>
      <c r="K76" s="28"/>
      <c r="L76" s="5"/>
      <c r="M76" s="5"/>
      <c r="N76" s="27"/>
      <c r="O76" s="36"/>
      <c r="P76" s="37"/>
    </row>
    <row r="77" spans="1:16" x14ac:dyDescent="0.2">
      <c r="A77" s="5"/>
      <c r="B77" s="5"/>
      <c r="C77" s="5"/>
      <c r="D77" s="5"/>
      <c r="E77" s="5"/>
      <c r="F77" s="5"/>
      <c r="G77" s="5"/>
      <c r="H77" s="5"/>
      <c r="I77" s="5"/>
      <c r="J77" s="5"/>
      <c r="K77" s="5"/>
      <c r="L77" s="5"/>
      <c r="M77" s="5"/>
      <c r="N77" s="5"/>
      <c r="O77" s="5"/>
      <c r="P77" s="5"/>
    </row>
  </sheetData>
  <mergeCells count="38">
    <mergeCell ref="A1:P1"/>
    <mergeCell ref="A2:A3"/>
    <mergeCell ref="B2:C2"/>
    <mergeCell ref="D2:K2"/>
    <mergeCell ref="L2:M2"/>
    <mergeCell ref="N2:N3"/>
    <mergeCell ref="O2:P3"/>
    <mergeCell ref="B3:C3"/>
    <mergeCell ref="L3:M3"/>
    <mergeCell ref="L4:M6"/>
    <mergeCell ref="N4:N39"/>
    <mergeCell ref="A4:A39"/>
    <mergeCell ref="B4:C39"/>
    <mergeCell ref="D4:D39"/>
    <mergeCell ref="E4:E39"/>
    <mergeCell ref="F4:F39"/>
    <mergeCell ref="G4:G39"/>
    <mergeCell ref="O4:P39"/>
    <mergeCell ref="L16:M18"/>
    <mergeCell ref="L28:M30"/>
    <mergeCell ref="A41:A76"/>
    <mergeCell ref="B41:C76"/>
    <mergeCell ref="D41:D76"/>
    <mergeCell ref="E41:E76"/>
    <mergeCell ref="F41:F76"/>
    <mergeCell ref="G41:G76"/>
    <mergeCell ref="H41:H76"/>
    <mergeCell ref="H4:H39"/>
    <mergeCell ref="I4:I39"/>
    <mergeCell ref="J4:J39"/>
    <mergeCell ref="I41:I76"/>
    <mergeCell ref="J41:J76"/>
    <mergeCell ref="K4:K39"/>
    <mergeCell ref="K41:K76"/>
    <mergeCell ref="L41:M43"/>
    <mergeCell ref="N41:N76"/>
    <mergeCell ref="O41:P76"/>
    <mergeCell ref="L53:M5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4"/>
  <sheetViews>
    <sheetView workbookViewId="0">
      <selection activeCell="B12" sqref="B12:F12"/>
    </sheetView>
  </sheetViews>
  <sheetFormatPr defaultRowHeight="14.25" x14ac:dyDescent="0.2"/>
  <cols>
    <col min="1" max="1" width="27.5" customWidth="1"/>
    <col min="2" max="2" width="42.5" customWidth="1"/>
    <col min="3" max="3" width="26.875" customWidth="1"/>
    <col min="4" max="4" width="14.625" customWidth="1"/>
    <col min="5" max="5" width="15.75" customWidth="1"/>
    <col min="6" max="6" width="56.625" customWidth="1"/>
  </cols>
  <sheetData>
    <row r="1" spans="1:6" ht="44.25" customHeight="1" x14ac:dyDescent="0.2">
      <c r="A1" s="6" t="s">
        <v>32</v>
      </c>
      <c r="B1" s="63" t="s">
        <v>33</v>
      </c>
      <c r="C1" s="64"/>
      <c r="D1" s="64"/>
      <c r="E1" s="64"/>
      <c r="F1" s="65"/>
    </row>
    <row r="2" spans="1:6" ht="25.5" customHeight="1" x14ac:dyDescent="0.2">
      <c r="A2" s="7" t="s">
        <v>34</v>
      </c>
      <c r="B2" s="66" t="s">
        <v>33</v>
      </c>
      <c r="C2" s="66"/>
      <c r="D2" s="66"/>
      <c r="E2" s="66"/>
      <c r="F2" s="66"/>
    </row>
    <row r="3" spans="1:6" x14ac:dyDescent="0.2">
      <c r="A3" s="8" t="s">
        <v>35</v>
      </c>
      <c r="B3" s="67" t="s">
        <v>36</v>
      </c>
      <c r="C3" s="67"/>
      <c r="D3" s="67"/>
      <c r="E3" s="67"/>
      <c r="F3" s="67"/>
    </row>
    <row r="4" spans="1:6" x14ac:dyDescent="0.2">
      <c r="A4" s="7" t="s">
        <v>37</v>
      </c>
      <c r="B4" s="68">
        <v>2562</v>
      </c>
      <c r="C4" s="68"/>
      <c r="D4" s="68"/>
      <c r="E4" s="68"/>
      <c r="F4" s="68"/>
    </row>
    <row r="5" spans="1:6" x14ac:dyDescent="0.2">
      <c r="A5" s="8" t="s">
        <v>38</v>
      </c>
      <c r="B5" s="69" t="s">
        <v>39</v>
      </c>
      <c r="C5" s="69"/>
      <c r="D5" s="69"/>
      <c r="E5" s="69"/>
      <c r="F5" s="69"/>
    </row>
    <row r="6" spans="1:6" x14ac:dyDescent="0.2">
      <c r="A6" s="7" t="s">
        <v>0</v>
      </c>
      <c r="B6" s="68">
        <v>21</v>
      </c>
      <c r="C6" s="68"/>
      <c r="D6" s="68"/>
      <c r="E6" s="68"/>
      <c r="F6" s="68"/>
    </row>
    <row r="7" spans="1:6" x14ac:dyDescent="0.2">
      <c r="A7" s="8" t="s">
        <v>40</v>
      </c>
      <c r="B7" s="72">
        <v>0</v>
      </c>
      <c r="C7" s="72"/>
      <c r="D7" s="72"/>
      <c r="E7" s="72"/>
      <c r="F7" s="72"/>
    </row>
    <row r="8" spans="1:6" ht="114.75" customHeight="1" x14ac:dyDescent="0.2">
      <c r="A8" s="73" t="s">
        <v>41</v>
      </c>
      <c r="B8" s="74" t="s">
        <v>42</v>
      </c>
      <c r="C8" s="74"/>
      <c r="D8" s="74"/>
      <c r="E8" s="74"/>
      <c r="F8" s="74"/>
    </row>
    <row r="9" spans="1:6" x14ac:dyDescent="0.2">
      <c r="A9" s="73"/>
      <c r="B9" s="74" t="s">
        <v>43</v>
      </c>
      <c r="C9" s="74"/>
      <c r="D9" s="74"/>
      <c r="E9" s="74"/>
      <c r="F9" s="74"/>
    </row>
    <row r="10" spans="1:6" ht="38.25" customHeight="1" x14ac:dyDescent="0.2">
      <c r="A10" s="73"/>
      <c r="B10" s="75" t="s">
        <v>44</v>
      </c>
      <c r="C10" s="75"/>
      <c r="D10" s="75"/>
      <c r="E10" s="75"/>
      <c r="F10" s="75"/>
    </row>
    <row r="11" spans="1:6" x14ac:dyDescent="0.2">
      <c r="A11" s="73"/>
      <c r="B11" s="70" t="s">
        <v>45</v>
      </c>
      <c r="C11" s="70"/>
      <c r="D11" s="70"/>
      <c r="E11" s="70"/>
      <c r="F11" s="70"/>
    </row>
    <row r="12" spans="1:6" ht="25.5" customHeight="1" x14ac:dyDescent="0.2">
      <c r="A12" s="73"/>
      <c r="B12" s="70" t="s">
        <v>46</v>
      </c>
      <c r="C12" s="70"/>
      <c r="D12" s="70"/>
      <c r="E12" s="70"/>
      <c r="F12" s="70"/>
    </row>
    <row r="13" spans="1:6" ht="38.25" customHeight="1" x14ac:dyDescent="0.2">
      <c r="A13" s="73"/>
      <c r="B13" s="70" t="s">
        <v>47</v>
      </c>
      <c r="C13" s="70"/>
      <c r="D13" s="70"/>
      <c r="E13" s="70"/>
      <c r="F13" s="70"/>
    </row>
    <row r="14" spans="1:6" ht="25.5" customHeight="1" x14ac:dyDescent="0.2">
      <c r="A14" s="73"/>
      <c r="B14" s="70" t="s">
        <v>48</v>
      </c>
      <c r="C14" s="70"/>
      <c r="D14" s="70"/>
      <c r="E14" s="70"/>
      <c r="F14" s="70"/>
    </row>
    <row r="15" spans="1:6" ht="25.5" customHeight="1" x14ac:dyDescent="0.2">
      <c r="A15" s="73"/>
      <c r="B15" s="70" t="s">
        <v>49</v>
      </c>
      <c r="C15" s="70"/>
      <c r="D15" s="70"/>
      <c r="E15" s="70"/>
      <c r="F15" s="70"/>
    </row>
    <row r="16" spans="1:6" ht="38.25" customHeight="1" x14ac:dyDescent="0.2">
      <c r="A16" s="73"/>
      <c r="B16" s="70" t="s">
        <v>50</v>
      </c>
      <c r="C16" s="70"/>
      <c r="D16" s="70"/>
      <c r="E16" s="70"/>
      <c r="F16" s="70"/>
    </row>
    <row r="17" spans="1:6" ht="63.75" customHeight="1" x14ac:dyDescent="0.2">
      <c r="A17" s="73"/>
      <c r="B17" s="70" t="s">
        <v>51</v>
      </c>
      <c r="C17" s="70"/>
      <c r="D17" s="70"/>
      <c r="E17" s="70"/>
      <c r="F17" s="70"/>
    </row>
    <row r="18" spans="1:6" ht="25.5" customHeight="1" x14ac:dyDescent="0.2">
      <c r="A18" s="73"/>
      <c r="B18" s="70" t="s">
        <v>52</v>
      </c>
      <c r="C18" s="70"/>
      <c r="D18" s="70"/>
      <c r="E18" s="70"/>
      <c r="F18" s="70"/>
    </row>
    <row r="19" spans="1:6" ht="99.75" customHeight="1" x14ac:dyDescent="0.2">
      <c r="A19" s="73"/>
      <c r="B19" s="71" t="s">
        <v>53</v>
      </c>
      <c r="C19" s="71"/>
      <c r="D19" s="71"/>
      <c r="E19" s="71"/>
      <c r="F19" s="71"/>
    </row>
    <row r="20" spans="1:6" ht="25.5" customHeight="1" x14ac:dyDescent="0.2">
      <c r="A20" s="73"/>
      <c r="B20" s="70" t="s">
        <v>54</v>
      </c>
      <c r="C20" s="70"/>
      <c r="D20" s="70"/>
      <c r="E20" s="70"/>
      <c r="F20" s="70"/>
    </row>
    <row r="21" spans="1:6" ht="38.25" customHeight="1" x14ac:dyDescent="0.2">
      <c r="A21" s="73"/>
      <c r="B21" s="70" t="s">
        <v>55</v>
      </c>
      <c r="C21" s="70"/>
      <c r="D21" s="70"/>
      <c r="E21" s="70"/>
      <c r="F21" s="70"/>
    </row>
    <row r="22" spans="1:6" ht="51" customHeight="1" x14ac:dyDescent="0.2">
      <c r="A22" s="73"/>
      <c r="B22" s="70" t="s">
        <v>56</v>
      </c>
      <c r="C22" s="70"/>
      <c r="D22" s="70"/>
      <c r="E22" s="70"/>
      <c r="F22" s="70"/>
    </row>
    <row r="23" spans="1:6" ht="38.25" customHeight="1" x14ac:dyDescent="0.2">
      <c r="A23" s="73"/>
      <c r="B23" s="70" t="s">
        <v>57</v>
      </c>
      <c r="C23" s="70"/>
      <c r="D23" s="70"/>
      <c r="E23" s="70"/>
      <c r="F23" s="70"/>
    </row>
    <row r="24" spans="1:6" ht="25.5" customHeight="1" x14ac:dyDescent="0.2">
      <c r="A24" s="73"/>
      <c r="B24" s="70" t="s">
        <v>58</v>
      </c>
      <c r="C24" s="70"/>
      <c r="D24" s="70"/>
      <c r="E24" s="70"/>
      <c r="F24" s="70"/>
    </row>
    <row r="25" spans="1:6" x14ac:dyDescent="0.2">
      <c r="A25" s="73"/>
      <c r="B25" s="78" t="s">
        <v>59</v>
      </c>
      <c r="C25" s="78"/>
      <c r="D25" s="78"/>
      <c r="E25" s="78"/>
      <c r="F25" s="78"/>
    </row>
    <row r="26" spans="1:6" ht="38.25" customHeight="1" x14ac:dyDescent="0.2">
      <c r="A26" s="73"/>
      <c r="B26" s="78" t="s">
        <v>60</v>
      </c>
      <c r="C26" s="78"/>
      <c r="D26" s="78"/>
      <c r="E26" s="78"/>
      <c r="F26" s="78"/>
    </row>
    <row r="27" spans="1:6" ht="25.5" customHeight="1" x14ac:dyDescent="0.2">
      <c r="A27" s="73"/>
      <c r="B27" s="75" t="s">
        <v>61</v>
      </c>
      <c r="C27" s="75"/>
      <c r="D27" s="75"/>
      <c r="E27" s="75"/>
      <c r="F27" s="75"/>
    </row>
    <row r="28" spans="1:6" ht="38.25" customHeight="1" x14ac:dyDescent="0.2">
      <c r="A28" s="73"/>
      <c r="B28" s="76" t="s">
        <v>62</v>
      </c>
      <c r="C28" s="76"/>
      <c r="D28" s="76"/>
      <c r="E28" s="76"/>
      <c r="F28" s="76"/>
    </row>
    <row r="29" spans="1:6" ht="25.5" customHeight="1" x14ac:dyDescent="0.2">
      <c r="A29" s="73"/>
      <c r="B29" s="76" t="s">
        <v>63</v>
      </c>
      <c r="C29" s="76"/>
      <c r="D29" s="76"/>
      <c r="E29" s="76"/>
      <c r="F29" s="76"/>
    </row>
    <row r="30" spans="1:6" x14ac:dyDescent="0.2">
      <c r="A30" s="73"/>
      <c r="B30" s="77" t="s">
        <v>64</v>
      </c>
      <c r="C30" s="77"/>
      <c r="D30" s="77"/>
      <c r="E30" s="77"/>
      <c r="F30" s="77"/>
    </row>
    <row r="31" spans="1:6" x14ac:dyDescent="0.2">
      <c r="A31" s="73"/>
      <c r="B31" s="77" t="s">
        <v>65</v>
      </c>
      <c r="C31" s="77"/>
      <c r="D31" s="77"/>
      <c r="E31" s="77"/>
      <c r="F31" s="77"/>
    </row>
    <row r="32" spans="1:6" ht="25.5" customHeight="1" x14ac:dyDescent="0.2">
      <c r="A32" s="73"/>
      <c r="B32" s="77" t="s">
        <v>66</v>
      </c>
      <c r="C32" s="77"/>
      <c r="D32" s="77"/>
      <c r="E32" s="77"/>
      <c r="F32" s="77"/>
    </row>
    <row r="33" spans="1:6" x14ac:dyDescent="0.2">
      <c r="A33" s="73"/>
      <c r="B33" s="77" t="s">
        <v>67</v>
      </c>
      <c r="C33" s="77"/>
      <c r="D33" s="77"/>
      <c r="E33" s="77"/>
      <c r="F33" s="77"/>
    </row>
    <row r="34" spans="1:6" x14ac:dyDescent="0.2">
      <c r="A34" s="73"/>
      <c r="B34" s="77" t="s">
        <v>68</v>
      </c>
      <c r="C34" s="77"/>
      <c r="D34" s="77"/>
      <c r="E34" s="77"/>
      <c r="F34" s="77"/>
    </row>
    <row r="35" spans="1:6" x14ac:dyDescent="0.2">
      <c r="A35" s="73"/>
      <c r="B35" s="77" t="s">
        <v>69</v>
      </c>
      <c r="C35" s="77"/>
      <c r="D35" s="77"/>
      <c r="E35" s="77"/>
      <c r="F35" s="77"/>
    </row>
    <row r="36" spans="1:6" x14ac:dyDescent="0.2">
      <c r="A36" s="73"/>
      <c r="B36" s="77" t="s">
        <v>70</v>
      </c>
      <c r="C36" s="77"/>
      <c r="D36" s="77"/>
      <c r="E36" s="77"/>
      <c r="F36" s="77"/>
    </row>
    <row r="37" spans="1:6" ht="25.5" customHeight="1" x14ac:dyDescent="0.2">
      <c r="A37" s="73"/>
      <c r="B37" s="77" t="s">
        <v>71</v>
      </c>
      <c r="C37" s="77"/>
      <c r="D37" s="77"/>
      <c r="E37" s="77"/>
      <c r="F37" s="77"/>
    </row>
    <row r="38" spans="1:6" x14ac:dyDescent="0.2">
      <c r="A38" s="73"/>
      <c r="B38" s="77" t="s">
        <v>72</v>
      </c>
      <c r="C38" s="77"/>
      <c r="D38" s="77"/>
      <c r="E38" s="77"/>
      <c r="F38" s="77"/>
    </row>
    <row r="39" spans="1:6" ht="25.5" customHeight="1" x14ac:dyDescent="0.2">
      <c r="A39" s="73"/>
      <c r="B39" s="74" t="s">
        <v>73</v>
      </c>
      <c r="C39" s="74"/>
      <c r="D39" s="74"/>
      <c r="E39" s="74"/>
      <c r="F39" s="74"/>
    </row>
    <row r="40" spans="1:6" ht="63.75" customHeight="1" x14ac:dyDescent="0.2">
      <c r="A40" s="73"/>
      <c r="B40" s="74" t="s">
        <v>74</v>
      </c>
      <c r="C40" s="74"/>
      <c r="D40" s="74"/>
      <c r="E40" s="74"/>
      <c r="F40" s="74"/>
    </row>
    <row r="41" spans="1:6" ht="66.75" customHeight="1" x14ac:dyDescent="0.2">
      <c r="A41" s="73"/>
      <c r="B41" s="74" t="s">
        <v>75</v>
      </c>
      <c r="C41" s="74"/>
      <c r="D41" s="74"/>
      <c r="E41" s="74"/>
      <c r="F41" s="74"/>
    </row>
    <row r="42" spans="1:6" ht="26.25" customHeight="1" x14ac:dyDescent="0.2">
      <c r="A42" s="73"/>
      <c r="B42" s="74" t="s">
        <v>76</v>
      </c>
      <c r="C42" s="74"/>
      <c r="D42" s="74"/>
      <c r="E42" s="74"/>
      <c r="F42" s="74"/>
    </row>
    <row r="43" spans="1:6" ht="19.5" customHeight="1" x14ac:dyDescent="0.2">
      <c r="A43" s="73"/>
      <c r="B43" s="74" t="s">
        <v>77</v>
      </c>
      <c r="C43" s="74"/>
      <c r="D43" s="74"/>
      <c r="E43" s="74"/>
      <c r="F43" s="74"/>
    </row>
    <row r="44" spans="1:6" ht="21" customHeight="1" x14ac:dyDescent="0.2">
      <c r="A44" s="8" t="s">
        <v>78</v>
      </c>
      <c r="B44" s="69" t="s">
        <v>79</v>
      </c>
      <c r="C44" s="69"/>
      <c r="D44" s="69"/>
      <c r="E44" s="69"/>
      <c r="F44" s="69"/>
    </row>
    <row r="45" spans="1:6" ht="19.5" customHeight="1" x14ac:dyDescent="0.2">
      <c r="A45" s="7" t="s">
        <v>80</v>
      </c>
      <c r="B45" s="66" t="s">
        <v>81</v>
      </c>
      <c r="C45" s="66"/>
      <c r="D45" s="66"/>
      <c r="E45" s="66"/>
      <c r="F45" s="66"/>
    </row>
    <row r="46" spans="1:6" ht="36.75" customHeight="1" x14ac:dyDescent="0.2">
      <c r="A46" s="8" t="s">
        <v>82</v>
      </c>
      <c r="B46" s="69" t="s">
        <v>83</v>
      </c>
      <c r="C46" s="69"/>
      <c r="D46" s="69"/>
      <c r="E46" s="69"/>
      <c r="F46" s="69"/>
    </row>
    <row r="47" spans="1:6" x14ac:dyDescent="0.2">
      <c r="A47" s="7" t="s">
        <v>84</v>
      </c>
      <c r="B47" s="66" t="s">
        <v>81</v>
      </c>
      <c r="C47" s="66"/>
      <c r="D47" s="66"/>
      <c r="E47" s="66"/>
      <c r="F47" s="66"/>
    </row>
    <row r="48" spans="1:6" ht="36" customHeight="1" x14ac:dyDescent="0.2">
      <c r="A48" s="8" t="s">
        <v>85</v>
      </c>
      <c r="B48" s="69" t="s">
        <v>86</v>
      </c>
      <c r="C48" s="69"/>
      <c r="D48" s="69"/>
      <c r="E48" s="69"/>
      <c r="F48" s="69"/>
    </row>
    <row r="49" spans="1:6" x14ac:dyDescent="0.2">
      <c r="A49" s="7" t="s">
        <v>87</v>
      </c>
      <c r="B49" s="66"/>
      <c r="C49" s="66"/>
      <c r="D49" s="66"/>
      <c r="E49" s="66"/>
      <c r="F49" s="66"/>
    </row>
    <row r="50" spans="1:6" x14ac:dyDescent="0.2">
      <c r="A50" s="8" t="s">
        <v>88</v>
      </c>
      <c r="B50" s="69"/>
      <c r="C50" s="69"/>
      <c r="D50" s="69"/>
      <c r="E50" s="69"/>
      <c r="F50" s="69"/>
    </row>
    <row r="51" spans="1:6" x14ac:dyDescent="0.2">
      <c r="A51" s="7" t="s">
        <v>89</v>
      </c>
      <c r="B51" s="66"/>
      <c r="C51" s="66"/>
      <c r="D51" s="66"/>
      <c r="E51" s="66"/>
      <c r="F51" s="66"/>
    </row>
    <row r="52" spans="1:6" x14ac:dyDescent="0.2">
      <c r="A52" s="8" t="s">
        <v>90</v>
      </c>
      <c r="B52" s="69"/>
      <c r="C52" s="69"/>
      <c r="D52" s="69"/>
      <c r="E52" s="69"/>
      <c r="F52" s="69"/>
    </row>
    <row r="53" spans="1:6" x14ac:dyDescent="0.2">
      <c r="A53" s="7" t="s">
        <v>91</v>
      </c>
      <c r="B53" s="66"/>
      <c r="C53" s="66"/>
      <c r="D53" s="66"/>
      <c r="E53" s="66"/>
      <c r="F53" s="66"/>
    </row>
    <row r="54" spans="1:6" x14ac:dyDescent="0.2">
      <c r="A54" s="8" t="s">
        <v>92</v>
      </c>
      <c r="B54" s="69"/>
      <c r="C54" s="69"/>
      <c r="D54" s="69"/>
      <c r="E54" s="69"/>
      <c r="F54" s="69"/>
    </row>
    <row r="55" spans="1:6" x14ac:dyDescent="0.2">
      <c r="A55" s="7" t="s">
        <v>93</v>
      </c>
      <c r="B55" s="66"/>
      <c r="C55" s="66"/>
      <c r="D55" s="66"/>
      <c r="E55" s="66"/>
      <c r="F55" s="66"/>
    </row>
    <row r="56" spans="1:6" x14ac:dyDescent="0.2">
      <c r="A56" s="8" t="s">
        <v>94</v>
      </c>
      <c r="B56" s="69"/>
      <c r="C56" s="69"/>
      <c r="D56" s="69"/>
      <c r="E56" s="69"/>
      <c r="F56" s="69"/>
    </row>
    <row r="57" spans="1:6" x14ac:dyDescent="0.2">
      <c r="A57" s="7" t="s">
        <v>95</v>
      </c>
      <c r="B57" s="66" t="s">
        <v>96</v>
      </c>
      <c r="C57" s="66"/>
      <c r="D57" s="66"/>
      <c r="E57" s="66"/>
      <c r="F57" s="66"/>
    </row>
    <row r="58" spans="1:6" x14ac:dyDescent="0.2">
      <c r="A58" s="8" t="s">
        <v>97</v>
      </c>
      <c r="B58" s="69" t="s">
        <v>98</v>
      </c>
      <c r="C58" s="69"/>
      <c r="D58" s="69"/>
      <c r="E58" s="69"/>
      <c r="F58" s="69"/>
    </row>
    <row r="59" spans="1:6" x14ac:dyDescent="0.2">
      <c r="A59" s="7" t="s">
        <v>99</v>
      </c>
      <c r="B59" s="66" t="s">
        <v>18</v>
      </c>
      <c r="C59" s="66"/>
      <c r="D59" s="66"/>
      <c r="E59" s="66"/>
      <c r="F59" s="66"/>
    </row>
    <row r="60" spans="1:6" x14ac:dyDescent="0.2">
      <c r="A60" s="8" t="s">
        <v>100</v>
      </c>
      <c r="B60" s="69" t="s">
        <v>101</v>
      </c>
      <c r="C60" s="69"/>
      <c r="D60" s="69"/>
      <c r="E60" s="69"/>
      <c r="F60" s="69"/>
    </row>
    <row r="61" spans="1:6" x14ac:dyDescent="0.2">
      <c r="A61" s="7" t="s">
        <v>102</v>
      </c>
      <c r="B61" s="66">
        <v>40</v>
      </c>
      <c r="C61" s="66"/>
      <c r="D61" s="66"/>
      <c r="E61" s="66"/>
      <c r="F61" s="66"/>
    </row>
    <row r="62" spans="1:6" x14ac:dyDescent="0.2">
      <c r="A62" s="8" t="s">
        <v>103</v>
      </c>
      <c r="B62" s="69">
        <v>100</v>
      </c>
      <c r="C62" s="69"/>
      <c r="D62" s="69"/>
      <c r="E62" s="69"/>
      <c r="F62" s="69"/>
    </row>
    <row r="63" spans="1:6" x14ac:dyDescent="0.2">
      <c r="A63" s="7" t="s">
        <v>104</v>
      </c>
      <c r="B63" s="74" t="s">
        <v>105</v>
      </c>
      <c r="C63" s="74"/>
      <c r="D63" s="74"/>
      <c r="E63" s="74"/>
      <c r="F63" s="74"/>
    </row>
    <row r="64" spans="1:6" x14ac:dyDescent="0.2">
      <c r="A64" s="8" t="s">
        <v>106</v>
      </c>
      <c r="B64" s="79" t="s">
        <v>107</v>
      </c>
      <c r="C64" s="79"/>
      <c r="D64" s="79"/>
      <c r="E64" s="79"/>
      <c r="F64" s="79"/>
    </row>
    <row r="65" spans="1:6" x14ac:dyDescent="0.2">
      <c r="A65" s="7" t="s">
        <v>108</v>
      </c>
      <c r="B65" s="66" t="s">
        <v>109</v>
      </c>
      <c r="C65" s="66"/>
      <c r="D65" s="66"/>
      <c r="E65" s="66"/>
      <c r="F65" s="66"/>
    </row>
    <row r="66" spans="1:6" x14ac:dyDescent="0.2">
      <c r="A66" s="8" t="s">
        <v>110</v>
      </c>
      <c r="B66" s="69" t="s">
        <v>109</v>
      </c>
      <c r="C66" s="69"/>
      <c r="D66" s="69"/>
      <c r="E66" s="69"/>
      <c r="F66" s="69"/>
    </row>
    <row r="67" spans="1:6" x14ac:dyDescent="0.2">
      <c r="A67" s="7" t="s">
        <v>111</v>
      </c>
      <c r="B67" s="66" t="s">
        <v>109</v>
      </c>
      <c r="C67" s="66"/>
      <c r="D67" s="66"/>
      <c r="E67" s="66"/>
      <c r="F67" s="66"/>
    </row>
    <row r="68" spans="1:6" x14ac:dyDescent="0.2">
      <c r="A68" s="8" t="s">
        <v>112</v>
      </c>
      <c r="B68" s="69" t="s">
        <v>109</v>
      </c>
      <c r="C68" s="69"/>
      <c r="D68" s="69"/>
      <c r="E68" s="69"/>
      <c r="F68" s="69"/>
    </row>
    <row r="69" spans="1:6" x14ac:dyDescent="0.2">
      <c r="A69" s="7" t="s">
        <v>113</v>
      </c>
      <c r="B69" s="66" t="s">
        <v>109</v>
      </c>
      <c r="C69" s="66"/>
      <c r="D69" s="66"/>
      <c r="E69" s="66"/>
      <c r="F69" s="66"/>
    </row>
    <row r="70" spans="1:6" x14ac:dyDescent="0.2">
      <c r="A70" s="8" t="s">
        <v>114</v>
      </c>
      <c r="B70" s="69"/>
      <c r="C70" s="69"/>
      <c r="D70" s="69"/>
      <c r="E70" s="69"/>
      <c r="F70" s="69"/>
    </row>
    <row r="71" spans="1:6" x14ac:dyDescent="0.2">
      <c r="A71" s="7" t="s">
        <v>115</v>
      </c>
      <c r="B71" s="66" t="s">
        <v>116</v>
      </c>
      <c r="C71" s="66"/>
      <c r="D71" s="66"/>
      <c r="E71" s="66"/>
      <c r="F71" s="66"/>
    </row>
    <row r="72" spans="1:6" ht="30" customHeight="1" x14ac:dyDescent="0.2">
      <c r="A72" s="81" t="s">
        <v>117</v>
      </c>
      <c r="B72" s="82" t="s">
        <v>118</v>
      </c>
      <c r="C72" s="82" t="s">
        <v>119</v>
      </c>
      <c r="D72" s="82" t="s">
        <v>120</v>
      </c>
      <c r="E72" s="82"/>
      <c r="F72" s="82"/>
    </row>
    <row r="73" spans="1:6" ht="15" x14ac:dyDescent="0.2">
      <c r="A73" s="81"/>
      <c r="B73" s="82"/>
      <c r="C73" s="82"/>
      <c r="D73" s="9">
        <v>2558</v>
      </c>
      <c r="E73" s="9">
        <v>2559</v>
      </c>
      <c r="F73" s="9">
        <v>2560</v>
      </c>
    </row>
    <row r="74" spans="1:6" ht="42.75" x14ac:dyDescent="0.2">
      <c r="A74" s="81"/>
      <c r="B74" s="10" t="s">
        <v>121</v>
      </c>
      <c r="C74" s="10" t="s">
        <v>122</v>
      </c>
      <c r="D74" s="10" t="s">
        <v>21</v>
      </c>
      <c r="E74" s="10" t="s">
        <v>21</v>
      </c>
      <c r="F74" s="10">
        <v>40.58</v>
      </c>
    </row>
    <row r="75" spans="1:6" x14ac:dyDescent="0.2">
      <c r="A75" s="81"/>
      <c r="B75" s="79"/>
      <c r="C75" s="79"/>
      <c r="D75" s="79"/>
      <c r="E75" s="79"/>
      <c r="F75" s="79"/>
    </row>
    <row r="76" spans="1:6" x14ac:dyDescent="0.2">
      <c r="A76" s="73" t="s">
        <v>123</v>
      </c>
      <c r="B76" s="78" t="s">
        <v>124</v>
      </c>
      <c r="C76" s="78"/>
      <c r="D76" s="78"/>
      <c r="E76" s="78"/>
      <c r="F76" s="78"/>
    </row>
    <row r="77" spans="1:6" x14ac:dyDescent="0.2">
      <c r="A77" s="73"/>
      <c r="B77" s="11" t="s">
        <v>125</v>
      </c>
      <c r="C77" s="11" t="s">
        <v>126</v>
      </c>
      <c r="D77" s="11" t="s">
        <v>127</v>
      </c>
      <c r="E77" s="11" t="s">
        <v>128</v>
      </c>
      <c r="F77" s="3"/>
    </row>
    <row r="78" spans="1:6" x14ac:dyDescent="0.2">
      <c r="A78" s="73"/>
      <c r="B78" s="12" t="s">
        <v>20</v>
      </c>
      <c r="C78" s="12" t="s">
        <v>18</v>
      </c>
      <c r="D78" s="12" t="s">
        <v>20</v>
      </c>
      <c r="E78" s="12" t="s">
        <v>18</v>
      </c>
      <c r="F78" s="3"/>
    </row>
    <row r="79" spans="1:6" x14ac:dyDescent="0.2">
      <c r="A79" s="73"/>
      <c r="B79" s="78" t="s">
        <v>129</v>
      </c>
      <c r="C79" s="78"/>
      <c r="D79" s="78"/>
      <c r="E79" s="78"/>
      <c r="F79" s="78"/>
    </row>
    <row r="80" spans="1:6" x14ac:dyDescent="0.2">
      <c r="A80" s="73"/>
      <c r="B80" s="11" t="s">
        <v>125</v>
      </c>
      <c r="C80" s="11" t="s">
        <v>126</v>
      </c>
      <c r="D80" s="11" t="s">
        <v>127</v>
      </c>
      <c r="E80" s="11" t="s">
        <v>128</v>
      </c>
      <c r="F80" s="3"/>
    </row>
    <row r="81" spans="1:6" x14ac:dyDescent="0.2">
      <c r="A81" s="73"/>
      <c r="B81" s="12" t="s">
        <v>20</v>
      </c>
      <c r="C81" s="12" t="s">
        <v>130</v>
      </c>
      <c r="D81" s="12" t="s">
        <v>20</v>
      </c>
      <c r="E81" s="12" t="s">
        <v>130</v>
      </c>
      <c r="F81" s="3"/>
    </row>
    <row r="82" spans="1:6" x14ac:dyDescent="0.2">
      <c r="A82" s="73"/>
      <c r="B82" s="74"/>
      <c r="C82" s="74"/>
      <c r="D82" s="74"/>
      <c r="E82" s="74"/>
      <c r="F82" s="74"/>
    </row>
    <row r="83" spans="1:6" x14ac:dyDescent="0.2">
      <c r="A83" s="73"/>
      <c r="B83" s="78" t="s">
        <v>131</v>
      </c>
      <c r="C83" s="78"/>
      <c r="D83" s="78"/>
      <c r="E83" s="78"/>
      <c r="F83" s="78"/>
    </row>
    <row r="84" spans="1:6" x14ac:dyDescent="0.2">
      <c r="A84" s="73"/>
      <c r="B84" s="11" t="s">
        <v>125</v>
      </c>
      <c r="C84" s="11" t="s">
        <v>126</v>
      </c>
      <c r="D84" s="11" t="s">
        <v>127</v>
      </c>
      <c r="E84" s="11" t="s">
        <v>128</v>
      </c>
      <c r="F84" s="3"/>
    </row>
    <row r="85" spans="1:6" x14ac:dyDescent="0.2">
      <c r="A85" s="73"/>
      <c r="B85" s="12" t="s">
        <v>20</v>
      </c>
      <c r="C85" s="12" t="s">
        <v>23</v>
      </c>
      <c r="D85" s="12" t="s">
        <v>20</v>
      </c>
      <c r="E85" s="12" t="s">
        <v>23</v>
      </c>
      <c r="F85" s="3"/>
    </row>
    <row r="86" spans="1:6" x14ac:dyDescent="0.2">
      <c r="A86" s="73"/>
      <c r="B86" s="80"/>
      <c r="C86" s="80"/>
      <c r="D86" s="80"/>
      <c r="E86" s="80"/>
      <c r="F86" s="80"/>
    </row>
    <row r="87" spans="1:6" ht="38.25" customHeight="1" x14ac:dyDescent="0.2">
      <c r="A87" s="83" t="s">
        <v>132</v>
      </c>
      <c r="B87" s="84" t="s">
        <v>133</v>
      </c>
      <c r="C87" s="85"/>
      <c r="D87" s="85"/>
      <c r="E87" s="85"/>
      <c r="F87" s="86"/>
    </row>
    <row r="88" spans="1:6" ht="51" customHeight="1" x14ac:dyDescent="0.2">
      <c r="A88" s="83"/>
      <c r="B88" s="87" t="s">
        <v>134</v>
      </c>
      <c r="C88" s="88"/>
      <c r="D88" s="88"/>
      <c r="E88" s="88"/>
      <c r="F88" s="89"/>
    </row>
    <row r="89" spans="1:6" ht="38.25" customHeight="1" x14ac:dyDescent="0.2">
      <c r="A89" s="83"/>
      <c r="B89" s="90" t="s">
        <v>135</v>
      </c>
      <c r="C89" s="91"/>
      <c r="D89" s="91"/>
      <c r="E89" s="91"/>
      <c r="F89" s="92"/>
    </row>
    <row r="90" spans="1:6" ht="19.5" customHeight="1" x14ac:dyDescent="0.2">
      <c r="A90" s="93" t="s">
        <v>136</v>
      </c>
      <c r="B90" s="94" t="s">
        <v>137</v>
      </c>
      <c r="C90" s="95"/>
      <c r="D90" s="95"/>
      <c r="E90" s="95"/>
      <c r="F90" s="96"/>
    </row>
    <row r="91" spans="1:6" ht="20.25" customHeight="1" x14ac:dyDescent="0.2">
      <c r="A91" s="93"/>
      <c r="B91" s="94" t="s">
        <v>138</v>
      </c>
      <c r="C91" s="95"/>
      <c r="D91" s="95"/>
      <c r="E91" s="95"/>
      <c r="F91" s="96"/>
    </row>
    <row r="92" spans="1:6" ht="25.5" customHeight="1" x14ac:dyDescent="0.2">
      <c r="A92" s="93"/>
      <c r="B92" s="94" t="s">
        <v>139</v>
      </c>
      <c r="C92" s="95"/>
      <c r="D92" s="95"/>
      <c r="E92" s="95"/>
      <c r="F92" s="96"/>
    </row>
    <row r="93" spans="1:6" ht="19.5" customHeight="1" x14ac:dyDescent="0.2">
      <c r="A93" s="93"/>
      <c r="B93" s="97" t="s">
        <v>140</v>
      </c>
      <c r="C93" s="98"/>
      <c r="D93" s="98"/>
      <c r="E93" s="98"/>
      <c r="F93" s="99"/>
    </row>
    <row r="94" spans="1:6" ht="24" customHeight="1" x14ac:dyDescent="0.2">
      <c r="A94" s="93"/>
      <c r="B94" s="94" t="s">
        <v>141</v>
      </c>
      <c r="C94" s="95"/>
      <c r="D94" s="95"/>
      <c r="E94" s="95"/>
      <c r="F94" s="96"/>
    </row>
    <row r="95" spans="1:6" x14ac:dyDescent="0.2">
      <c r="A95" s="93"/>
      <c r="B95" s="94" t="s">
        <v>142</v>
      </c>
      <c r="C95" s="95"/>
      <c r="D95" s="95"/>
      <c r="E95" s="95"/>
      <c r="F95" s="96"/>
    </row>
    <row r="96" spans="1:6" ht="24" customHeight="1" x14ac:dyDescent="0.2">
      <c r="A96" s="93"/>
      <c r="B96" s="97" t="s">
        <v>143</v>
      </c>
      <c r="C96" s="98"/>
      <c r="D96" s="98"/>
      <c r="E96" s="98"/>
      <c r="F96" s="99"/>
    </row>
    <row r="97" spans="1:6" ht="25.5" customHeight="1" x14ac:dyDescent="0.2">
      <c r="A97" s="93"/>
      <c r="B97" s="94" t="s">
        <v>144</v>
      </c>
      <c r="C97" s="95"/>
      <c r="D97" s="95"/>
      <c r="E97" s="95"/>
      <c r="F97" s="96"/>
    </row>
    <row r="98" spans="1:6" ht="23.25" customHeight="1" x14ac:dyDescent="0.2">
      <c r="A98" s="93"/>
      <c r="B98" s="97" t="s">
        <v>145</v>
      </c>
      <c r="C98" s="98"/>
      <c r="D98" s="98"/>
      <c r="E98" s="98"/>
      <c r="F98" s="99"/>
    </row>
    <row r="99" spans="1:6" ht="25.5" customHeight="1" x14ac:dyDescent="0.2">
      <c r="A99" s="93"/>
      <c r="B99" s="100" t="s">
        <v>146</v>
      </c>
      <c r="C99" s="101"/>
      <c r="D99" s="101"/>
      <c r="E99" s="101"/>
      <c r="F99" s="102"/>
    </row>
    <row r="100" spans="1:6" x14ac:dyDescent="0.2">
      <c r="A100" s="81" t="s">
        <v>147</v>
      </c>
      <c r="B100" s="103" t="s">
        <v>148</v>
      </c>
      <c r="C100" s="103"/>
      <c r="D100" s="103"/>
      <c r="E100" s="103"/>
      <c r="F100" s="103"/>
    </row>
    <row r="101" spans="1:6" ht="25.5" customHeight="1" x14ac:dyDescent="0.2">
      <c r="A101" s="81"/>
      <c r="B101" s="79" t="s">
        <v>149</v>
      </c>
      <c r="C101" s="79"/>
      <c r="D101" s="79"/>
      <c r="E101" s="79"/>
      <c r="F101" s="79"/>
    </row>
    <row r="102" spans="1:6" ht="25.5" customHeight="1" x14ac:dyDescent="0.2">
      <c r="A102" s="81"/>
      <c r="B102" s="79" t="s">
        <v>150</v>
      </c>
      <c r="C102" s="79"/>
      <c r="D102" s="79"/>
      <c r="E102" s="79"/>
      <c r="F102" s="79"/>
    </row>
    <row r="103" spans="1:6" ht="25.5" customHeight="1" x14ac:dyDescent="0.2">
      <c r="A103" s="81"/>
      <c r="B103" s="79" t="s">
        <v>151</v>
      </c>
      <c r="C103" s="79"/>
      <c r="D103" s="79"/>
      <c r="E103" s="79"/>
      <c r="F103" s="79"/>
    </row>
    <row r="104" spans="1:6" ht="25.5" customHeight="1" x14ac:dyDescent="0.2">
      <c r="A104" s="81"/>
      <c r="B104" s="79" t="s">
        <v>152</v>
      </c>
      <c r="C104" s="79"/>
      <c r="D104" s="79"/>
      <c r="E104" s="79"/>
      <c r="F104" s="79"/>
    </row>
    <row r="105" spans="1:6" ht="25.5" customHeight="1" x14ac:dyDescent="0.2">
      <c r="A105" s="81"/>
      <c r="B105" s="79" t="s">
        <v>153</v>
      </c>
      <c r="C105" s="79"/>
      <c r="D105" s="79"/>
      <c r="E105" s="79"/>
      <c r="F105" s="79"/>
    </row>
    <row r="106" spans="1:6" ht="25.5" customHeight="1" x14ac:dyDescent="0.2">
      <c r="A106" s="81"/>
      <c r="B106" s="79" t="s">
        <v>154</v>
      </c>
      <c r="C106" s="79"/>
      <c r="D106" s="79"/>
      <c r="E106" s="79"/>
      <c r="F106" s="79"/>
    </row>
    <row r="107" spans="1:6" x14ac:dyDescent="0.2">
      <c r="A107" s="81"/>
      <c r="B107" s="79" t="s">
        <v>155</v>
      </c>
      <c r="C107" s="79"/>
      <c r="D107" s="79"/>
      <c r="E107" s="79"/>
      <c r="F107" s="79"/>
    </row>
    <row r="108" spans="1:6" ht="25.5" customHeight="1" x14ac:dyDescent="0.2">
      <c r="A108" s="81"/>
      <c r="B108" s="79" t="s">
        <v>156</v>
      </c>
      <c r="C108" s="79"/>
      <c r="D108" s="79"/>
      <c r="E108" s="79"/>
      <c r="F108" s="79"/>
    </row>
    <row r="109" spans="1:6" ht="24.75" customHeight="1" x14ac:dyDescent="0.2">
      <c r="A109" s="73" t="s">
        <v>157</v>
      </c>
      <c r="B109" s="74" t="s">
        <v>158</v>
      </c>
      <c r="C109" s="74"/>
      <c r="D109" s="74"/>
      <c r="E109" s="74"/>
      <c r="F109" s="74"/>
    </row>
    <row r="110" spans="1:6" x14ac:dyDescent="0.2">
      <c r="A110" s="73"/>
      <c r="B110" s="74" t="s">
        <v>159</v>
      </c>
      <c r="C110" s="74"/>
      <c r="D110" s="74"/>
      <c r="E110" s="74"/>
      <c r="F110" s="74"/>
    </row>
    <row r="111" spans="1:6" x14ac:dyDescent="0.2">
      <c r="A111" s="73"/>
      <c r="B111" s="74" t="s">
        <v>160</v>
      </c>
      <c r="C111" s="74"/>
      <c r="D111" s="74"/>
      <c r="E111" s="74"/>
      <c r="F111" s="74"/>
    </row>
    <row r="112" spans="1:6" ht="25.5" customHeight="1" x14ac:dyDescent="0.2">
      <c r="A112" s="81" t="s">
        <v>161</v>
      </c>
      <c r="B112" s="105" t="s">
        <v>162</v>
      </c>
      <c r="C112" s="105"/>
      <c r="D112" s="105"/>
      <c r="E112" s="105"/>
      <c r="F112" s="105"/>
    </row>
    <row r="113" spans="1:6" ht="25.5" customHeight="1" x14ac:dyDescent="0.2">
      <c r="A113" s="81"/>
      <c r="B113" s="79" t="s">
        <v>163</v>
      </c>
      <c r="C113" s="79"/>
      <c r="D113" s="79"/>
      <c r="E113" s="79"/>
      <c r="F113" s="79"/>
    </row>
    <row r="114" spans="1:6" ht="25.5" customHeight="1" x14ac:dyDescent="0.2">
      <c r="A114" s="81"/>
      <c r="B114" s="79" t="s">
        <v>164</v>
      </c>
      <c r="C114" s="79"/>
      <c r="D114" s="79"/>
      <c r="E114" s="79"/>
      <c r="F114" s="79"/>
    </row>
    <row r="115" spans="1:6" ht="25.5" customHeight="1" x14ac:dyDescent="0.2">
      <c r="A115" s="81"/>
      <c r="B115" s="79" t="s">
        <v>165</v>
      </c>
      <c r="C115" s="79"/>
      <c r="D115" s="79"/>
      <c r="E115" s="79"/>
      <c r="F115" s="79"/>
    </row>
    <row r="116" spans="1:6" ht="25.5" customHeight="1" x14ac:dyDescent="0.2">
      <c r="A116" s="81"/>
      <c r="B116" s="79" t="s">
        <v>166</v>
      </c>
      <c r="C116" s="79"/>
      <c r="D116" s="79"/>
      <c r="E116" s="79"/>
      <c r="F116" s="79"/>
    </row>
    <row r="117" spans="1:6" ht="25.5" customHeight="1" x14ac:dyDescent="0.2">
      <c r="A117" s="81"/>
      <c r="B117" s="79" t="s">
        <v>167</v>
      </c>
      <c r="C117" s="79"/>
      <c r="D117" s="79"/>
      <c r="E117" s="79"/>
      <c r="F117" s="79"/>
    </row>
    <row r="118" spans="1:6" ht="25.5" customHeight="1" x14ac:dyDescent="0.2">
      <c r="A118" s="81"/>
      <c r="B118" s="79" t="s">
        <v>168</v>
      </c>
      <c r="C118" s="79"/>
      <c r="D118" s="79"/>
      <c r="E118" s="79"/>
      <c r="F118" s="79"/>
    </row>
    <row r="119" spans="1:6" x14ac:dyDescent="0.2">
      <c r="A119" s="81"/>
      <c r="B119" s="79" t="s">
        <v>169</v>
      </c>
      <c r="C119" s="79"/>
      <c r="D119" s="79"/>
      <c r="E119" s="79"/>
      <c r="F119" s="79"/>
    </row>
    <row r="120" spans="1:6" ht="25.5" customHeight="1" x14ac:dyDescent="0.2">
      <c r="A120" s="81"/>
      <c r="B120" s="79" t="s">
        <v>170</v>
      </c>
      <c r="C120" s="79"/>
      <c r="D120" s="79"/>
      <c r="E120" s="79"/>
      <c r="F120" s="79"/>
    </row>
    <row r="121" spans="1:6" x14ac:dyDescent="0.2">
      <c r="A121" s="7" t="s">
        <v>171</v>
      </c>
      <c r="B121" s="66" t="s">
        <v>20</v>
      </c>
      <c r="C121" s="66"/>
      <c r="D121" s="66"/>
      <c r="E121" s="66"/>
      <c r="F121" s="66"/>
    </row>
    <row r="122" spans="1:6" x14ac:dyDescent="0.2">
      <c r="A122" s="8" t="s">
        <v>172</v>
      </c>
      <c r="B122" s="69" t="s">
        <v>20</v>
      </c>
      <c r="C122" s="69"/>
      <c r="D122" s="69"/>
      <c r="E122" s="69"/>
      <c r="F122" s="69"/>
    </row>
    <row r="123" spans="1:6" x14ac:dyDescent="0.2">
      <c r="A123" s="7" t="s">
        <v>19</v>
      </c>
      <c r="B123" s="66"/>
      <c r="C123" s="66"/>
      <c r="D123" s="66"/>
      <c r="E123" s="66"/>
      <c r="F123" s="66"/>
    </row>
    <row r="124" spans="1:6" x14ac:dyDescent="0.2">
      <c r="A124" s="8" t="s">
        <v>173</v>
      </c>
      <c r="B124" s="104">
        <v>43441.603750000002</v>
      </c>
      <c r="C124" s="104"/>
      <c r="D124" s="104"/>
      <c r="E124" s="104"/>
      <c r="F124" s="104"/>
    </row>
  </sheetData>
  <mergeCells count="126">
    <mergeCell ref="A109:A111"/>
    <mergeCell ref="B109:F109"/>
    <mergeCell ref="B110:F110"/>
    <mergeCell ref="B111:F111"/>
    <mergeCell ref="B121:F121"/>
    <mergeCell ref="B122:F122"/>
    <mergeCell ref="B123:F123"/>
    <mergeCell ref="B124:F124"/>
    <mergeCell ref="A112:A120"/>
    <mergeCell ref="B112:F112"/>
    <mergeCell ref="B113:F113"/>
    <mergeCell ref="B114:F114"/>
    <mergeCell ref="B115:F115"/>
    <mergeCell ref="B116:F116"/>
    <mergeCell ref="B117:F117"/>
    <mergeCell ref="B118:F118"/>
    <mergeCell ref="B119:F119"/>
    <mergeCell ref="B120:F120"/>
    <mergeCell ref="A100:A108"/>
    <mergeCell ref="B100:F100"/>
    <mergeCell ref="B101:F101"/>
    <mergeCell ref="B102:F102"/>
    <mergeCell ref="B103:F103"/>
    <mergeCell ref="B104:F104"/>
    <mergeCell ref="B105:F105"/>
    <mergeCell ref="B106:F106"/>
    <mergeCell ref="B107:F107"/>
    <mergeCell ref="B108:F108"/>
    <mergeCell ref="A87:A89"/>
    <mergeCell ref="B87:F87"/>
    <mergeCell ref="B88:F88"/>
    <mergeCell ref="B89:F89"/>
    <mergeCell ref="A90:A99"/>
    <mergeCell ref="B90:F90"/>
    <mergeCell ref="B91:F91"/>
    <mergeCell ref="B92:F92"/>
    <mergeCell ref="B93:F93"/>
    <mergeCell ref="B94:F94"/>
    <mergeCell ref="B95:F95"/>
    <mergeCell ref="B96:F96"/>
    <mergeCell ref="B97:F97"/>
    <mergeCell ref="B98:F98"/>
    <mergeCell ref="B99:F99"/>
    <mergeCell ref="A76:A86"/>
    <mergeCell ref="B76:F76"/>
    <mergeCell ref="B79:F79"/>
    <mergeCell ref="B82:F82"/>
    <mergeCell ref="B83:F83"/>
    <mergeCell ref="B86:F86"/>
    <mergeCell ref="B70:F70"/>
    <mergeCell ref="B71:F71"/>
    <mergeCell ref="A72:A75"/>
    <mergeCell ref="B72:B73"/>
    <mergeCell ref="C72:C73"/>
    <mergeCell ref="D72:F72"/>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27:F27"/>
    <mergeCell ref="B40:F40"/>
    <mergeCell ref="B41:F41"/>
    <mergeCell ref="B42:F42"/>
    <mergeCell ref="B43:F43"/>
    <mergeCell ref="B44:F44"/>
    <mergeCell ref="B45:F45"/>
    <mergeCell ref="B34:F34"/>
    <mergeCell ref="B35:F35"/>
    <mergeCell ref="B36:F36"/>
    <mergeCell ref="B37:F37"/>
    <mergeCell ref="B38:F38"/>
    <mergeCell ref="B39:F39"/>
    <mergeCell ref="B19:F19"/>
    <mergeCell ref="B20:F20"/>
    <mergeCell ref="B21:F21"/>
    <mergeCell ref="B7:F7"/>
    <mergeCell ref="A8:A43"/>
    <mergeCell ref="B8:F8"/>
    <mergeCell ref="B9:F9"/>
    <mergeCell ref="B10:F10"/>
    <mergeCell ref="B11:F11"/>
    <mergeCell ref="B12:F12"/>
    <mergeCell ref="B13:F13"/>
    <mergeCell ref="B14:F14"/>
    <mergeCell ref="B15:F15"/>
    <mergeCell ref="B28:F28"/>
    <mergeCell ref="B29:F29"/>
    <mergeCell ref="B30:F30"/>
    <mergeCell ref="B31:F31"/>
    <mergeCell ref="B32:F32"/>
    <mergeCell ref="B33:F33"/>
    <mergeCell ref="B22:F22"/>
    <mergeCell ref="B23:F23"/>
    <mergeCell ref="B24:F24"/>
    <mergeCell ref="B25:F25"/>
    <mergeCell ref="B26:F26"/>
    <mergeCell ref="B1:F1"/>
    <mergeCell ref="B2:F2"/>
    <mergeCell ref="B3:F3"/>
    <mergeCell ref="B4:F4"/>
    <mergeCell ref="B5:F5"/>
    <mergeCell ref="B6:F6"/>
    <mergeCell ref="B16:F16"/>
    <mergeCell ref="B17:F17"/>
    <mergeCell ref="B18:F18"/>
  </mergeCells>
  <hyperlinks>
    <hyperlink ref="B3" r:id="rId1" display="http://healthkpi.moph.go.th/kpi/kpi-list/create/?parent_id=1127"/>
    <hyperlink ref="B19" r:id="rId2" display="http://www.dms.moph.go.th/dmsweb/cpgcorner/cpgcorner26122559.pdf"/>
    <hyperlink ref="B93" r:id="rId3" display="https://www.nccn.org/professionals/physician_gls/pdf/palliative.pdf"/>
    <hyperlink ref="B96" r:id="rId4" display="http://www.capc.org/tools-for-palliative-care-programs/clinical-tools/consult-triggers/pediatric-palliative-care-referral-criteria.pdf (access"/>
    <hyperlink ref="B98" r:id="rId5" display="http://apps.who.int/iris/bitstream/handle/10665/43944/9241561009_eng.pdf"/>
    <hyperlink ref="B99" r:id="rId6" display="http://www.who.int/selection_medicines/committees/expert/19/applications/PalliativeCare_8_A_R.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49"/>
  <sheetViews>
    <sheetView workbookViewId="0">
      <selection activeCell="D7" sqref="D7"/>
    </sheetView>
  </sheetViews>
  <sheetFormatPr defaultRowHeight="14.25" x14ac:dyDescent="0.2"/>
  <cols>
    <col min="1" max="1" width="31" customWidth="1"/>
    <col min="2" max="2" width="80.5" customWidth="1"/>
  </cols>
  <sheetData>
    <row r="1" spans="1:2" ht="47.25" customHeight="1" x14ac:dyDescent="0.2">
      <c r="A1" s="6" t="s">
        <v>174</v>
      </c>
      <c r="B1" s="13" t="s">
        <v>175</v>
      </c>
    </row>
    <row r="2" spans="1:2" ht="24" customHeight="1" x14ac:dyDescent="0.2">
      <c r="A2" s="106" t="s">
        <v>176</v>
      </c>
      <c r="B2" s="14" t="s">
        <v>177</v>
      </c>
    </row>
    <row r="3" spans="1:2" ht="14.25" customHeight="1" x14ac:dyDescent="0.2">
      <c r="A3" s="107"/>
      <c r="B3" s="15" t="s">
        <v>178</v>
      </c>
    </row>
    <row r="4" spans="1:2" ht="31.5" customHeight="1" x14ac:dyDescent="0.2">
      <c r="A4" s="107"/>
      <c r="B4" s="16" t="s">
        <v>179</v>
      </c>
    </row>
    <row r="5" spans="1:2" ht="58.5" customHeight="1" x14ac:dyDescent="0.2">
      <c r="A5" s="107"/>
      <c r="B5" s="16" t="s">
        <v>180</v>
      </c>
    </row>
    <row r="6" spans="1:2" ht="27" customHeight="1" x14ac:dyDescent="0.2">
      <c r="A6" s="107"/>
      <c r="B6" s="16" t="s">
        <v>181</v>
      </c>
    </row>
    <row r="7" spans="1:2" ht="24.75" customHeight="1" x14ac:dyDescent="0.2">
      <c r="A7" s="107"/>
      <c r="B7" s="16" t="s">
        <v>182</v>
      </c>
    </row>
    <row r="8" spans="1:2" ht="21" customHeight="1" x14ac:dyDescent="0.2">
      <c r="A8" s="107"/>
      <c r="B8" s="15" t="s">
        <v>183</v>
      </c>
    </row>
    <row r="9" spans="1:2" ht="25.5" customHeight="1" x14ac:dyDescent="0.2">
      <c r="A9" s="107"/>
      <c r="B9" s="15" t="s">
        <v>184</v>
      </c>
    </row>
    <row r="10" spans="1:2" x14ac:dyDescent="0.2">
      <c r="A10" s="107"/>
      <c r="B10" s="15" t="s">
        <v>185</v>
      </c>
    </row>
    <row r="11" spans="1:2" ht="34.5" customHeight="1" x14ac:dyDescent="0.2">
      <c r="A11" s="107"/>
      <c r="B11" s="16" t="s">
        <v>186</v>
      </c>
    </row>
    <row r="12" spans="1:2" ht="23.25" customHeight="1" x14ac:dyDescent="0.2">
      <c r="A12" s="107"/>
      <c r="B12" s="15" t="s">
        <v>187</v>
      </c>
    </row>
    <row r="13" spans="1:2" ht="21" customHeight="1" x14ac:dyDescent="0.2">
      <c r="A13" s="107"/>
      <c r="B13" s="15" t="s">
        <v>188</v>
      </c>
    </row>
    <row r="14" spans="1:2" ht="24.75" customHeight="1" x14ac:dyDescent="0.2">
      <c r="A14" s="107"/>
      <c r="B14" s="15" t="s">
        <v>189</v>
      </c>
    </row>
    <row r="15" spans="1:2" x14ac:dyDescent="0.2">
      <c r="A15" s="107"/>
      <c r="B15" s="15" t="s">
        <v>190</v>
      </c>
    </row>
    <row r="16" spans="1:2" x14ac:dyDescent="0.2">
      <c r="A16" s="107"/>
      <c r="B16" s="15" t="s">
        <v>191</v>
      </c>
    </row>
    <row r="17" spans="1:2" ht="22.5" customHeight="1" x14ac:dyDescent="0.2">
      <c r="A17" s="107"/>
      <c r="B17" s="15" t="s">
        <v>192</v>
      </c>
    </row>
    <row r="18" spans="1:2" ht="23.25" customHeight="1" x14ac:dyDescent="0.2">
      <c r="A18" s="107"/>
      <c r="B18" s="16" t="s">
        <v>193</v>
      </c>
    </row>
    <row r="19" spans="1:2" x14ac:dyDescent="0.2">
      <c r="A19" s="107"/>
      <c r="B19" s="15" t="s">
        <v>194</v>
      </c>
    </row>
    <row r="20" spans="1:2" ht="24.75" customHeight="1" x14ac:dyDescent="0.2">
      <c r="A20" s="107"/>
      <c r="B20" s="15" t="s">
        <v>195</v>
      </c>
    </row>
    <row r="21" spans="1:2" x14ac:dyDescent="0.2">
      <c r="A21" s="107"/>
      <c r="B21" s="15" t="s">
        <v>196</v>
      </c>
    </row>
    <row r="22" spans="1:2" ht="33" customHeight="1" x14ac:dyDescent="0.2">
      <c r="A22" s="107"/>
      <c r="B22" s="15" t="s">
        <v>197</v>
      </c>
    </row>
    <row r="23" spans="1:2" x14ac:dyDescent="0.2">
      <c r="A23" s="107"/>
      <c r="B23" s="15" t="s">
        <v>198</v>
      </c>
    </row>
    <row r="24" spans="1:2" x14ac:dyDescent="0.2">
      <c r="A24" s="107"/>
      <c r="B24" s="15" t="s">
        <v>199</v>
      </c>
    </row>
    <row r="25" spans="1:2" ht="50.25" customHeight="1" x14ac:dyDescent="0.2">
      <c r="A25" s="107"/>
      <c r="B25" s="16" t="s">
        <v>200</v>
      </c>
    </row>
    <row r="26" spans="1:2" ht="22.5" customHeight="1" x14ac:dyDescent="0.2">
      <c r="A26" s="107"/>
      <c r="B26" s="16" t="s">
        <v>201</v>
      </c>
    </row>
    <row r="27" spans="1:2" ht="19.5" customHeight="1" x14ac:dyDescent="0.2">
      <c r="A27" s="107"/>
      <c r="B27" s="16" t="s">
        <v>202</v>
      </c>
    </row>
    <row r="28" spans="1:2" ht="14.25" customHeight="1" x14ac:dyDescent="0.2">
      <c r="A28" s="107"/>
      <c r="B28" s="16" t="s">
        <v>203</v>
      </c>
    </row>
    <row r="29" spans="1:2" ht="16.5" customHeight="1" x14ac:dyDescent="0.2">
      <c r="A29" s="107"/>
      <c r="B29" s="16" t="s">
        <v>204</v>
      </c>
    </row>
    <row r="30" spans="1:2" ht="16.5" customHeight="1" x14ac:dyDescent="0.2">
      <c r="A30" s="107"/>
      <c r="B30" s="16" t="s">
        <v>205</v>
      </c>
    </row>
    <row r="31" spans="1:2" ht="16.5" customHeight="1" x14ac:dyDescent="0.2">
      <c r="A31" s="107"/>
      <c r="B31" s="16" t="s">
        <v>206</v>
      </c>
    </row>
    <row r="32" spans="1:2" ht="16.5" customHeight="1" x14ac:dyDescent="0.2">
      <c r="A32" s="107"/>
      <c r="B32" s="17" t="s">
        <v>207</v>
      </c>
    </row>
    <row r="33" spans="1:2" ht="16.5" customHeight="1" x14ac:dyDescent="0.2">
      <c r="A33" s="107"/>
      <c r="B33" s="15" t="s">
        <v>208</v>
      </c>
    </row>
    <row r="34" spans="1:2" ht="16.5" customHeight="1" x14ac:dyDescent="0.2">
      <c r="A34" s="107"/>
      <c r="B34" s="16" t="s">
        <v>209</v>
      </c>
    </row>
    <row r="35" spans="1:2" ht="16.5" customHeight="1" x14ac:dyDescent="0.2">
      <c r="A35" s="107"/>
      <c r="B35" s="17" t="s">
        <v>210</v>
      </c>
    </row>
    <row r="36" spans="1:2" ht="16.5" customHeight="1" x14ac:dyDescent="0.2">
      <c r="A36" s="107"/>
      <c r="B36" s="15" t="s">
        <v>211</v>
      </c>
    </row>
    <row r="37" spans="1:2" ht="16.5" customHeight="1" x14ac:dyDescent="0.2">
      <c r="A37" s="107"/>
      <c r="B37" s="18" t="s">
        <v>212</v>
      </c>
    </row>
    <row r="38" spans="1:2" ht="16.5" customHeight="1" x14ac:dyDescent="0.2">
      <c r="A38" s="107"/>
      <c r="B38" s="19" t="s">
        <v>213</v>
      </c>
    </row>
    <row r="39" spans="1:2" ht="16.5" customHeight="1" x14ac:dyDescent="0.2">
      <c r="A39" s="107"/>
      <c r="B39" s="16" t="s">
        <v>214</v>
      </c>
    </row>
    <row r="40" spans="1:2" ht="16.5" customHeight="1" x14ac:dyDescent="0.2">
      <c r="A40" s="107"/>
      <c r="B40" s="17" t="s">
        <v>215</v>
      </c>
    </row>
    <row r="41" spans="1:2" ht="16.5" customHeight="1" x14ac:dyDescent="0.2">
      <c r="A41" s="107"/>
      <c r="B41" s="17" t="s">
        <v>216</v>
      </c>
    </row>
    <row r="42" spans="1:2" ht="16.5" customHeight="1" x14ac:dyDescent="0.2">
      <c r="A42" s="107"/>
      <c r="B42" s="17" t="s">
        <v>217</v>
      </c>
    </row>
    <row r="43" spans="1:2" ht="47.25" customHeight="1" x14ac:dyDescent="0.2">
      <c r="A43" s="107"/>
      <c r="B43" s="16" t="s">
        <v>218</v>
      </c>
    </row>
    <row r="44" spans="1:2" ht="13.5" customHeight="1" x14ac:dyDescent="0.2">
      <c r="A44" s="107"/>
      <c r="B44" s="16" t="s">
        <v>219</v>
      </c>
    </row>
    <row r="45" spans="1:2" ht="37.5" customHeight="1" thickBot="1" x14ac:dyDescent="0.25">
      <c r="A45" s="108"/>
      <c r="B45" s="16" t="s">
        <v>220</v>
      </c>
    </row>
    <row r="46" spans="1:2" x14ac:dyDescent="0.2">
      <c r="A46" s="109" t="s">
        <v>221</v>
      </c>
      <c r="B46" s="20"/>
    </row>
    <row r="47" spans="1:2" ht="12" customHeight="1" x14ac:dyDescent="0.2">
      <c r="A47" s="107"/>
      <c r="B47" s="21" t="s">
        <v>222</v>
      </c>
    </row>
    <row r="48" spans="1:2" ht="15" customHeight="1" thickBot="1" x14ac:dyDescent="0.25">
      <c r="A48" s="108"/>
      <c r="B48" s="21" t="s">
        <v>223</v>
      </c>
    </row>
    <row r="49" spans="1:2" ht="38.25" customHeight="1" x14ac:dyDescent="0.2">
      <c r="A49" s="22" t="s">
        <v>224</v>
      </c>
      <c r="B49" s="23" t="s">
        <v>225</v>
      </c>
    </row>
  </sheetData>
  <mergeCells count="2">
    <mergeCell ref="A2:A45"/>
    <mergeCell ref="A46:A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3</vt:i4>
      </vt:variant>
    </vt:vector>
  </HeadingPairs>
  <TitlesOfParts>
    <vt:vector size="3" baseType="lpstr">
      <vt:lpstr>Health KPI</vt:lpstr>
      <vt:lpstr>รายละเอียด Health KPI 021</vt:lpstr>
      <vt:lpstr>รายละเอียด Health KPI 026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2019-06-04T09:15:52Z</cp:lastPrinted>
  <dcterms:created xsi:type="dcterms:W3CDTF">2019-02-12T03:03:47Z</dcterms:created>
  <dcterms:modified xsi:type="dcterms:W3CDTF">2019-07-10T04:38:03Z</dcterms:modified>
</cp:coreProperties>
</file>