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0" windowHeight="4500" tabRatio="681" activeTab="1"/>
  </bookViews>
  <sheets>
    <sheet name="คะแนนopd" sheetId="1" r:id="rId1"/>
    <sheet name="รวม" sheetId="92" r:id="rId2"/>
    <sheet name="hดอนยานาง" sheetId="44" r:id="rId3"/>
    <sheet name="hห้วยลึก" sheetId="40" r:id="rId4"/>
    <sheet name="hหนองบัวโซม" sheetId="33" r:id="rId5"/>
    <sheet name="hหัวนา" sheetId="66" r:id="rId6"/>
    <sheet name="hโนนคูณ" sheetId="37" r:id="rId7"/>
    <sheet name="hข้องโป้" sheetId="75" r:id="rId8"/>
    <sheet name="hนามะเฟือง" sheetId="55" r:id="rId9"/>
    <sheet name="hบ้านพร้าว" sheetId="27" r:id="rId10"/>
    <sheet name="hบ้านบก" sheetId="43" r:id="rId11"/>
    <sheet name="hนาเลิง" sheetId="86" r:id="rId12"/>
    <sheet name="hห้วยโจด" sheetId="30" r:id="rId13"/>
    <sheet name="hหมากเลื่อม" sheetId="15" r:id="rId14"/>
    <sheet name="hเฉลิมพระเกียรติ" sheetId="58" r:id="rId15"/>
    <sheet name="hยางหลวง" sheetId="9" r:id="rId16"/>
    <sheet name="hหนองบัวเหนือ" sheetId="18" r:id="rId17"/>
    <sheet name="hนาคำไฮ" sheetId="28" r:id="rId18"/>
    <sheet name="hป่าไม้งาม" sheetId="46" r:id="rId19"/>
    <sheet name="hโคกกลาง" sheetId="13" r:id="rId20"/>
    <sheet name="hหนองหว้า" sheetId="41" r:id="rId21"/>
    <sheet name="hโนนสมบูรณ์" sheetId="11" r:id="rId22"/>
    <sheet name="hศูนย์แพทย์" sheetId="74" r:id="rId23"/>
    <sheet name="hโป่งแค" sheetId="69" r:id="rId24"/>
    <sheet name="hนาหนองทุ่ม" sheetId="65" r:id="rId25"/>
    <sheet name="hร่องน้ำใส" sheetId="63" r:id="rId26"/>
    <sheet name="hบ้านก่าน" sheetId="39" r:id="rId27"/>
    <sheet name="hซ่ำเสี้ยว" sheetId="53" r:id="rId28"/>
    <sheet name="hเก่ากลอย" sheetId="72" r:id="rId29"/>
    <sheet name="hยางชุม" sheetId="50" r:id="rId30"/>
    <sheet name="hโนนม่วง" sheetId="42" r:id="rId31"/>
    <sheet name="hท่าอุทัย" sheetId="12" r:id="rId32"/>
    <sheet name="hพนาวัลย์" sheetId="87" r:id="rId33"/>
    <sheet name="hป่าแดงงาม" sheetId="29" r:id="rId34"/>
    <sheet name="hโนนสวรรค์" sheetId="31" r:id="rId35"/>
    <sheet name="hpcuนากลาง" sheetId="61" r:id="rId36"/>
    <sheet name="hบ้านถิ่น" sheetId="45" r:id="rId37"/>
    <sheet name="hโสกก้านเหลือง" sheetId="91" r:id="rId38"/>
    <sheet name="hท่าลาด" sheetId="59" r:id="rId39"/>
    <sheet name="hหนองเรือ" sheetId="24" r:id="rId40"/>
    <sheet name="hหนองแวง" sheetId="60" r:id="rId41"/>
    <sheet name="hก้าวหน้า" sheetId="23" r:id="rId42"/>
    <sheet name="hบ้านค้อ" sheetId="88" r:id="rId43"/>
    <sheet name="hหนองทุ่ม" sheetId="2" r:id="rId44"/>
    <sheet name="hห้วยมะหรี่" sheetId="52" r:id="rId45"/>
    <sheet name="hหนองตานา" sheetId="90" r:id="rId46"/>
    <sheet name="hโคกม่วง" sheetId="67" r:id="rId47"/>
    <sheet name="hนิคม" sheetId="56" r:id="rId48"/>
    <sheet name="hดงบาก" sheetId="51" r:id="rId49"/>
    <sheet name="hปางกู่" sheetId="70" r:id="rId50"/>
    <sheet name="hpcuโนนสัง" sheetId="62" r:id="rId51"/>
    <sheet name="hศรีวิชัย" sheetId="17" r:id="rId52"/>
    <sheet name="hโนนอุดม" sheetId="83" r:id="rId53"/>
    <sheet name="hกุดสะเทียน" sheetId="57" r:id="rId54"/>
    <sheet name="hนากอก" sheetId="48" r:id="rId55"/>
    <sheet name="hนาหนองทุม" sheetId="7" r:id="rId56"/>
    <sheet name="hหินตลาด" sheetId="25" r:id="rId57"/>
    <sheet name="hโนนคูณศบร" sheetId="36" r:id="rId58"/>
    <sheet name="hยางหล่อ" sheetId="3" r:id="rId59"/>
    <sheet name="hดอนเกล็ด" sheetId="84" r:id="rId60"/>
    <sheet name="hโนนสงวน" sheetId="49" r:id="rId61"/>
    <sheet name="hฝายหิน" sheetId="5" r:id="rId62"/>
    <sheet name="hผาสุก" sheetId="6" r:id="rId63"/>
    <sheet name="hหนองกุงแก้ว" sheetId="54" r:id="rId64"/>
    <sheet name="hหนองแก" sheetId="4" r:id="rId65"/>
    <sheet name="hทรายมูล" sheetId="34" r:id="rId66"/>
    <sheet name="hหันนางาม" sheetId="10" r:id="rId67"/>
    <sheet name="hห้วยหว้า" sheetId="77" r:id="rId68"/>
    <sheet name="hpcuศรีบุญรือง" sheetId="89" r:id="rId69"/>
    <sheet name="hโนนสมบูรณ์สว" sheetId="19" r:id="rId70"/>
    <sheet name="hนาสี" sheetId="68" r:id="rId71"/>
    <sheet name="hโนนปอแดง" sheetId="8" r:id="rId72"/>
    <sheet name="hบ้านเซิน" sheetId="47" r:id="rId73"/>
    <sheet name="hค่ายสว่าง" sheetId="81" r:id="rId74"/>
    <sheet name="hนาด่าน" sheetId="20" r:id="rId75"/>
    <sheet name="hหนองบัวน้อย" sheetId="26" r:id="rId76"/>
    <sheet name="hดงมะไฟ" sheetId="22" r:id="rId77"/>
    <sheet name="hโชคชัย" sheetId="76" r:id="rId78"/>
    <sheet name="hบุญทัน" sheetId="21" r:id="rId79"/>
    <sheet name="hกุดผึ้ง" sheetId="16" r:id="rId80"/>
    <sheet name="hวิจิตร" sheetId="32" r:id="rId81"/>
    <sheet name="hโคกนก" sheetId="14" r:id="rId82"/>
    <sheet name="hpcuสุวรรณ" sheetId="71" r:id="rId83"/>
    <sheet name="hนาเหล่า" sheetId="85" r:id="rId84"/>
    <sheet name="hผาเวียง" sheetId="79" r:id="rId85"/>
    <sheet name="hนาแก" sheetId="82" r:id="rId86"/>
    <sheet name="hโนนภูทอง" sheetId="35" r:id="rId87"/>
    <sheet name="hนาเจริญ" sheetId="64" r:id="rId88"/>
    <sheet name="hวังปลาป้อม" sheetId="78" r:id="rId89"/>
    <sheet name="hวังม่วง" sheetId="38" r:id="rId90"/>
    <sheet name="hpcuนาวัง" sheetId="80" r:id="rId91"/>
  </sheets>
  <calcPr calcId="145621"/>
</workbook>
</file>

<file path=xl/calcChain.xml><?xml version="1.0" encoding="utf-8"?>
<calcChain xmlns="http://schemas.openxmlformats.org/spreadsheetml/2006/main">
  <c r="J46" i="80" l="1"/>
  <c r="I46" i="80"/>
  <c r="H46" i="80"/>
  <c r="G46" i="80"/>
  <c r="F46" i="80"/>
  <c r="E46" i="80"/>
  <c r="J45" i="80"/>
  <c r="I45" i="80"/>
  <c r="H45" i="80"/>
  <c r="G45" i="80"/>
  <c r="F45" i="80"/>
  <c r="E45" i="80"/>
  <c r="E44" i="80" s="1"/>
  <c r="J44" i="80"/>
  <c r="I44" i="80"/>
  <c r="H44" i="80"/>
  <c r="G44" i="80"/>
  <c r="F44" i="80"/>
  <c r="A44" i="80"/>
  <c r="J46" i="38"/>
  <c r="I46" i="38"/>
  <c r="H46" i="38"/>
  <c r="G46" i="38"/>
  <c r="F46" i="38"/>
  <c r="E46" i="38"/>
  <c r="J45" i="38"/>
  <c r="I45" i="38"/>
  <c r="H45" i="38"/>
  <c r="G45" i="38"/>
  <c r="F45" i="38"/>
  <c r="E45" i="38"/>
  <c r="E44" i="38" s="1"/>
  <c r="J44" i="38"/>
  <c r="I44" i="38"/>
  <c r="H44" i="38"/>
  <c r="G44" i="38"/>
  <c r="F44" i="38"/>
  <c r="A44" i="38"/>
  <c r="J46" i="78"/>
  <c r="I46" i="78"/>
  <c r="H46" i="78"/>
  <c r="G46" i="78"/>
  <c r="F46" i="78"/>
  <c r="E46" i="78"/>
  <c r="J45" i="78"/>
  <c r="I45" i="78"/>
  <c r="H45" i="78"/>
  <c r="H44" i="78" s="1"/>
  <c r="G45" i="78"/>
  <c r="G44" i="78" s="1"/>
  <c r="F45" i="78"/>
  <c r="E45" i="78"/>
  <c r="J44" i="78"/>
  <c r="I44" i="78"/>
  <c r="F44" i="78"/>
  <c r="E44" i="78"/>
  <c r="A44" i="78"/>
  <c r="J46" i="64"/>
  <c r="I46" i="64"/>
  <c r="H46" i="64"/>
  <c r="G46" i="64"/>
  <c r="F46" i="64"/>
  <c r="E46" i="64"/>
  <c r="J45" i="64"/>
  <c r="I45" i="64"/>
  <c r="H45" i="64"/>
  <c r="G45" i="64"/>
  <c r="F45" i="64"/>
  <c r="E45" i="64"/>
  <c r="J44" i="64"/>
  <c r="I44" i="64"/>
  <c r="H44" i="64"/>
  <c r="G44" i="64"/>
  <c r="F44" i="64"/>
  <c r="E44" i="64"/>
  <c r="A44" i="64"/>
  <c r="J46" i="35"/>
  <c r="I46" i="35"/>
  <c r="H46" i="35"/>
  <c r="G46" i="35"/>
  <c r="F46" i="35"/>
  <c r="E46" i="35"/>
  <c r="J45" i="35"/>
  <c r="I45" i="35"/>
  <c r="H45" i="35"/>
  <c r="G45" i="35"/>
  <c r="F45" i="35"/>
  <c r="E45" i="35"/>
  <c r="J44" i="35"/>
  <c r="I44" i="35"/>
  <c r="H44" i="35"/>
  <c r="G44" i="35"/>
  <c r="F44" i="35"/>
  <c r="E44" i="35"/>
  <c r="A44" i="35"/>
  <c r="J46" i="82"/>
  <c r="I46" i="82"/>
  <c r="H46" i="82"/>
  <c r="G46" i="82"/>
  <c r="F46" i="82"/>
  <c r="E46" i="82"/>
  <c r="J45" i="82"/>
  <c r="I45" i="82"/>
  <c r="H45" i="82"/>
  <c r="G45" i="82"/>
  <c r="F45" i="82"/>
  <c r="E45" i="82"/>
  <c r="E44" i="82" s="1"/>
  <c r="J44" i="82"/>
  <c r="I44" i="82"/>
  <c r="H44" i="82"/>
  <c r="G44" i="82"/>
  <c r="F44" i="82"/>
  <c r="A44" i="82"/>
  <c r="J46" i="79"/>
  <c r="I46" i="79"/>
  <c r="H46" i="79"/>
  <c r="G46" i="79"/>
  <c r="F46" i="79"/>
  <c r="E46" i="79"/>
  <c r="J45" i="79"/>
  <c r="I45" i="79"/>
  <c r="H45" i="79"/>
  <c r="G45" i="79"/>
  <c r="F45" i="79"/>
  <c r="F44" i="79" s="1"/>
  <c r="E45" i="79"/>
  <c r="E44" i="79" s="1"/>
  <c r="J44" i="79"/>
  <c r="I44" i="79"/>
  <c r="H44" i="79"/>
  <c r="G44" i="79"/>
  <c r="A44" i="79"/>
  <c r="J46" i="85"/>
  <c r="I46" i="85"/>
  <c r="H46" i="85"/>
  <c r="G46" i="85"/>
  <c r="F46" i="85"/>
  <c r="E46" i="85"/>
  <c r="J45" i="85"/>
  <c r="I45" i="85"/>
  <c r="H45" i="85"/>
  <c r="G45" i="85"/>
  <c r="F45" i="85"/>
  <c r="E45" i="85"/>
  <c r="J44" i="85"/>
  <c r="I44" i="85"/>
  <c r="H44" i="85"/>
  <c r="G44" i="85"/>
  <c r="F44" i="85"/>
  <c r="E44" i="85"/>
  <c r="A44" i="85"/>
  <c r="J46" i="71"/>
  <c r="I46" i="71"/>
  <c r="H46" i="71"/>
  <c r="G46" i="71"/>
  <c r="F46" i="71"/>
  <c r="E46" i="71"/>
  <c r="J45" i="71"/>
  <c r="I45" i="71"/>
  <c r="H45" i="71"/>
  <c r="H44" i="71" s="1"/>
  <c r="G45" i="71"/>
  <c r="G44" i="71" s="1"/>
  <c r="F45" i="71"/>
  <c r="E45" i="71"/>
  <c r="J44" i="71"/>
  <c r="I44" i="71"/>
  <c r="F44" i="71"/>
  <c r="E44" i="71"/>
  <c r="A44" i="71"/>
  <c r="J46" i="32"/>
  <c r="I46" i="32"/>
  <c r="H46" i="32"/>
  <c r="G46" i="32"/>
  <c r="F46" i="32"/>
  <c r="E46" i="32"/>
  <c r="J45" i="32"/>
  <c r="I45" i="32"/>
  <c r="H45" i="32"/>
  <c r="G45" i="32"/>
  <c r="F45" i="32"/>
  <c r="E45" i="32"/>
  <c r="E44" i="32" s="1"/>
  <c r="J44" i="32"/>
  <c r="I44" i="32"/>
  <c r="H44" i="32"/>
  <c r="G44" i="32"/>
  <c r="F44" i="32"/>
  <c r="A44" i="32"/>
  <c r="J46" i="16"/>
  <c r="I46" i="16"/>
  <c r="H46" i="16"/>
  <c r="G46" i="16"/>
  <c r="F46" i="16"/>
  <c r="E46" i="16"/>
  <c r="J45" i="16"/>
  <c r="I45" i="16"/>
  <c r="H45" i="16"/>
  <c r="G45" i="16"/>
  <c r="F45" i="16"/>
  <c r="E45" i="16"/>
  <c r="J44" i="16"/>
  <c r="I44" i="16"/>
  <c r="H44" i="16"/>
  <c r="G44" i="16"/>
  <c r="F44" i="16"/>
  <c r="E44" i="16"/>
  <c r="A44" i="16"/>
  <c r="J46" i="21"/>
  <c r="I46" i="21"/>
  <c r="H46" i="21"/>
  <c r="G46" i="21"/>
  <c r="F46" i="21"/>
  <c r="E46" i="21"/>
  <c r="J45" i="21"/>
  <c r="I45" i="21"/>
  <c r="H45" i="21"/>
  <c r="G45" i="21"/>
  <c r="F45" i="21"/>
  <c r="E45" i="21"/>
  <c r="J44" i="21"/>
  <c r="I44" i="21"/>
  <c r="H44" i="21"/>
  <c r="G44" i="21"/>
  <c r="F44" i="21"/>
  <c r="E44" i="21"/>
  <c r="A44" i="21"/>
  <c r="J46" i="76"/>
  <c r="I46" i="76"/>
  <c r="H46" i="76"/>
  <c r="G46" i="76"/>
  <c r="F46" i="76"/>
  <c r="E46" i="76"/>
  <c r="J45" i="76"/>
  <c r="I45" i="76"/>
  <c r="H45" i="76"/>
  <c r="H44" i="76" s="1"/>
  <c r="G45" i="76"/>
  <c r="G44" i="76" s="1"/>
  <c r="F45" i="76"/>
  <c r="E45" i="76"/>
  <c r="J44" i="76"/>
  <c r="I44" i="76"/>
  <c r="F44" i="76"/>
  <c r="E44" i="76"/>
  <c r="A44" i="76"/>
  <c r="J46" i="22"/>
  <c r="I46" i="22"/>
  <c r="H46" i="22"/>
  <c r="G46" i="22"/>
  <c r="F46" i="22"/>
  <c r="E46" i="22"/>
  <c r="J45" i="22"/>
  <c r="I45" i="22"/>
  <c r="H45" i="22"/>
  <c r="H44" i="22" s="1"/>
  <c r="G45" i="22"/>
  <c r="G44" i="22" s="1"/>
  <c r="F45" i="22"/>
  <c r="E45" i="22"/>
  <c r="J44" i="22"/>
  <c r="I44" i="22"/>
  <c r="F44" i="22"/>
  <c r="E44" i="22"/>
  <c r="A44" i="22"/>
  <c r="J46" i="26"/>
  <c r="I46" i="26"/>
  <c r="H46" i="26"/>
  <c r="G46" i="26"/>
  <c r="F46" i="26"/>
  <c r="E46" i="26"/>
  <c r="J45" i="26"/>
  <c r="I45" i="26"/>
  <c r="H45" i="26"/>
  <c r="G45" i="26"/>
  <c r="F45" i="26"/>
  <c r="F44" i="26" s="1"/>
  <c r="E45" i="26"/>
  <c r="E44" i="26" s="1"/>
  <c r="J44" i="26"/>
  <c r="I44" i="26"/>
  <c r="H44" i="26"/>
  <c r="G44" i="26"/>
  <c r="A44" i="26"/>
  <c r="J46" i="20"/>
  <c r="I46" i="20"/>
  <c r="H46" i="20"/>
  <c r="G46" i="20"/>
  <c r="F46" i="20"/>
  <c r="E46" i="20"/>
  <c r="J45" i="20"/>
  <c r="I45" i="20"/>
  <c r="H45" i="20"/>
  <c r="H44" i="20" s="1"/>
  <c r="G45" i="20"/>
  <c r="G44" i="20" s="1"/>
  <c r="F45" i="20"/>
  <c r="E45" i="20"/>
  <c r="J44" i="20"/>
  <c r="I44" i="20"/>
  <c r="F44" i="20"/>
  <c r="E44" i="20"/>
  <c r="A44" i="20"/>
  <c r="J46" i="81"/>
  <c r="I46" i="81"/>
  <c r="I44" i="81" s="1"/>
  <c r="H46" i="81"/>
  <c r="G46" i="81"/>
  <c r="F46" i="81"/>
  <c r="E46" i="81"/>
  <c r="J45" i="81"/>
  <c r="I45" i="81"/>
  <c r="H45" i="81"/>
  <c r="H44" i="81" s="1"/>
  <c r="G45" i="81"/>
  <c r="G44" i="81" s="1"/>
  <c r="F45" i="81"/>
  <c r="E45" i="81"/>
  <c r="J44" i="81"/>
  <c r="F44" i="81"/>
  <c r="E44" i="81"/>
  <c r="A44" i="81"/>
  <c r="J46" i="47"/>
  <c r="I46" i="47"/>
  <c r="H46" i="47"/>
  <c r="G46" i="47"/>
  <c r="F46" i="47"/>
  <c r="E46" i="47"/>
  <c r="J45" i="47"/>
  <c r="I45" i="47"/>
  <c r="H45" i="47"/>
  <c r="G45" i="47"/>
  <c r="F45" i="47"/>
  <c r="E45" i="47"/>
  <c r="J44" i="47"/>
  <c r="I44" i="47"/>
  <c r="H44" i="47"/>
  <c r="G44" i="47"/>
  <c r="F44" i="47"/>
  <c r="E44" i="47"/>
  <c r="A44" i="47"/>
  <c r="J46" i="68"/>
  <c r="I46" i="68"/>
  <c r="H46" i="68"/>
  <c r="G46" i="68"/>
  <c r="F46" i="68"/>
  <c r="E46" i="68"/>
  <c r="J45" i="68"/>
  <c r="I45" i="68"/>
  <c r="I44" i="68" s="1"/>
  <c r="H45" i="68"/>
  <c r="G45" i="68"/>
  <c r="F45" i="68"/>
  <c r="E45" i="68"/>
  <c r="E44" i="68" s="1"/>
  <c r="J44" i="68"/>
  <c r="H44" i="68"/>
  <c r="G44" i="68"/>
  <c r="F44" i="68"/>
  <c r="A44" i="68"/>
  <c r="J46" i="19"/>
  <c r="I46" i="19"/>
  <c r="H46" i="19"/>
  <c r="G46" i="19"/>
  <c r="F46" i="19"/>
  <c r="E46" i="19"/>
  <c r="J45" i="19"/>
  <c r="I45" i="19"/>
  <c r="H45" i="19"/>
  <c r="G45" i="19"/>
  <c r="F45" i="19"/>
  <c r="E45" i="19"/>
  <c r="J44" i="19"/>
  <c r="I44" i="19"/>
  <c r="H44" i="19"/>
  <c r="G44" i="19"/>
  <c r="F44" i="19"/>
  <c r="E44" i="19"/>
  <c r="A44" i="19"/>
  <c r="J46" i="89"/>
  <c r="I46" i="89"/>
  <c r="H46" i="89"/>
  <c r="G46" i="89"/>
  <c r="F46" i="89"/>
  <c r="F44" i="89" s="1"/>
  <c r="E46" i="89"/>
  <c r="J45" i="89"/>
  <c r="I45" i="89"/>
  <c r="H45" i="89"/>
  <c r="H44" i="89" s="1"/>
  <c r="G45" i="89"/>
  <c r="G44" i="89" s="1"/>
  <c r="F45" i="89"/>
  <c r="E45" i="89"/>
  <c r="J44" i="89"/>
  <c r="I44" i="89"/>
  <c r="E44" i="89"/>
  <c r="A44" i="89"/>
  <c r="J46" i="77"/>
  <c r="I46" i="77"/>
  <c r="H46" i="77"/>
  <c r="G46" i="77"/>
  <c r="F46" i="77"/>
  <c r="E46" i="77"/>
  <c r="J45" i="77"/>
  <c r="I45" i="77"/>
  <c r="H45" i="77"/>
  <c r="G45" i="77"/>
  <c r="F45" i="77"/>
  <c r="E45" i="77"/>
  <c r="E44" i="77" s="1"/>
  <c r="J44" i="77"/>
  <c r="I44" i="77"/>
  <c r="H44" i="77"/>
  <c r="G44" i="77"/>
  <c r="F44" i="77"/>
  <c r="A44" i="77"/>
  <c r="J46" i="34"/>
  <c r="I46" i="34"/>
  <c r="H46" i="34"/>
  <c r="G46" i="34"/>
  <c r="F46" i="34"/>
  <c r="E46" i="34"/>
  <c r="J45" i="34"/>
  <c r="I45" i="34"/>
  <c r="H45" i="34"/>
  <c r="G45" i="34"/>
  <c r="F45" i="34"/>
  <c r="E45" i="34"/>
  <c r="J44" i="34"/>
  <c r="I44" i="34"/>
  <c r="H44" i="34"/>
  <c r="G44" i="34"/>
  <c r="F44" i="34"/>
  <c r="E44" i="34"/>
  <c r="A44" i="34"/>
  <c r="J46" i="54"/>
  <c r="I46" i="54"/>
  <c r="H46" i="54"/>
  <c r="G46" i="54"/>
  <c r="F46" i="54"/>
  <c r="E46" i="54"/>
  <c r="J45" i="54"/>
  <c r="I45" i="54"/>
  <c r="H45" i="54"/>
  <c r="G45" i="54"/>
  <c r="F45" i="54"/>
  <c r="E45" i="54"/>
  <c r="J44" i="54"/>
  <c r="I44" i="54"/>
  <c r="H44" i="54"/>
  <c r="G44" i="54"/>
  <c r="F44" i="54"/>
  <c r="E44" i="54"/>
  <c r="A44" i="54"/>
  <c r="J46" i="49"/>
  <c r="I46" i="49"/>
  <c r="H46" i="49"/>
  <c r="G46" i="49"/>
  <c r="F46" i="49"/>
  <c r="F44" i="49" s="1"/>
  <c r="E46" i="49"/>
  <c r="J45" i="49"/>
  <c r="I45" i="49"/>
  <c r="H45" i="49"/>
  <c r="H44" i="49" s="1"/>
  <c r="G45" i="49"/>
  <c r="G44" i="49" s="1"/>
  <c r="F45" i="49"/>
  <c r="E45" i="49"/>
  <c r="J44" i="49"/>
  <c r="I44" i="49"/>
  <c r="E44" i="49"/>
  <c r="A44" i="49"/>
  <c r="J46" i="84"/>
  <c r="I46" i="84"/>
  <c r="H46" i="84"/>
  <c r="G46" i="84"/>
  <c r="F46" i="84"/>
  <c r="E46" i="84"/>
  <c r="J45" i="84"/>
  <c r="I45" i="84"/>
  <c r="H45" i="84"/>
  <c r="G45" i="84"/>
  <c r="F45" i="84"/>
  <c r="E45" i="84"/>
  <c r="E44" i="84" s="1"/>
  <c r="J44" i="84"/>
  <c r="I44" i="84"/>
  <c r="H44" i="84"/>
  <c r="G44" i="84"/>
  <c r="F44" i="84"/>
  <c r="A44" i="84"/>
  <c r="J46" i="36"/>
  <c r="I46" i="36"/>
  <c r="H46" i="36"/>
  <c r="G46" i="36"/>
  <c r="F46" i="36"/>
  <c r="E46" i="36"/>
  <c r="J45" i="36"/>
  <c r="I45" i="36"/>
  <c r="H45" i="36"/>
  <c r="G45" i="36"/>
  <c r="F45" i="36"/>
  <c r="E45" i="36"/>
  <c r="E44" i="36" s="1"/>
  <c r="J44" i="36"/>
  <c r="I44" i="36"/>
  <c r="H44" i="36"/>
  <c r="G44" i="36"/>
  <c r="F44" i="36"/>
  <c r="A44" i="36"/>
  <c r="J46" i="25"/>
  <c r="I46" i="25"/>
  <c r="H46" i="25"/>
  <c r="G46" i="25"/>
  <c r="F46" i="25"/>
  <c r="E46" i="25"/>
  <c r="J45" i="25"/>
  <c r="I45" i="25"/>
  <c r="H45" i="25"/>
  <c r="G45" i="25"/>
  <c r="F45" i="25"/>
  <c r="E45" i="25"/>
  <c r="J44" i="25"/>
  <c r="I44" i="25"/>
  <c r="H44" i="25"/>
  <c r="G44" i="25"/>
  <c r="F44" i="25"/>
  <c r="E44" i="25"/>
  <c r="A44" i="25"/>
  <c r="J46" i="48"/>
  <c r="I46" i="48"/>
  <c r="H46" i="48"/>
  <c r="G46" i="48"/>
  <c r="F46" i="48"/>
  <c r="E46" i="48"/>
  <c r="J45" i="48"/>
  <c r="I45" i="48"/>
  <c r="H45" i="48"/>
  <c r="H44" i="48" s="1"/>
  <c r="G45" i="48"/>
  <c r="G44" i="48" s="1"/>
  <c r="F45" i="48"/>
  <c r="E45" i="48"/>
  <c r="J44" i="48"/>
  <c r="I44" i="48"/>
  <c r="F44" i="48"/>
  <c r="E44" i="48"/>
  <c r="A44" i="48"/>
  <c r="J46" i="57"/>
  <c r="I46" i="57"/>
  <c r="H46" i="57"/>
  <c r="G46" i="57"/>
  <c r="F46" i="57"/>
  <c r="E46" i="57"/>
  <c r="J45" i="57"/>
  <c r="I45" i="57"/>
  <c r="H45" i="57"/>
  <c r="G45" i="57"/>
  <c r="F45" i="57"/>
  <c r="E45" i="57"/>
  <c r="E44" i="57" s="1"/>
  <c r="J44" i="57"/>
  <c r="I44" i="57"/>
  <c r="H44" i="57"/>
  <c r="G44" i="57"/>
  <c r="F44" i="57"/>
  <c r="A44" i="57"/>
  <c r="J46" i="83"/>
  <c r="I46" i="83"/>
  <c r="H46" i="83"/>
  <c r="G46" i="83"/>
  <c r="F46" i="83"/>
  <c r="E46" i="83"/>
  <c r="J45" i="83"/>
  <c r="I45" i="83"/>
  <c r="H45" i="83"/>
  <c r="G45" i="83"/>
  <c r="F45" i="83"/>
  <c r="E45" i="83"/>
  <c r="J44" i="83"/>
  <c r="I44" i="83"/>
  <c r="H44" i="83"/>
  <c r="G44" i="83"/>
  <c r="F44" i="83"/>
  <c r="E44" i="83"/>
  <c r="A44" i="83"/>
  <c r="J46" i="17"/>
  <c r="I46" i="17"/>
  <c r="H46" i="17"/>
  <c r="G46" i="17"/>
  <c r="F46" i="17"/>
  <c r="E46" i="17"/>
  <c r="J45" i="17"/>
  <c r="I45" i="17"/>
  <c r="H45" i="17"/>
  <c r="G45" i="17"/>
  <c r="F45" i="17"/>
  <c r="F44" i="17" s="1"/>
  <c r="E45" i="17"/>
  <c r="E44" i="17" s="1"/>
  <c r="J44" i="17"/>
  <c r="I44" i="17"/>
  <c r="H44" i="17"/>
  <c r="G44" i="17"/>
  <c r="A44" i="17"/>
  <c r="J46" i="62"/>
  <c r="I46" i="62"/>
  <c r="H46" i="62"/>
  <c r="G46" i="62"/>
  <c r="F46" i="62"/>
  <c r="E46" i="62"/>
  <c r="J45" i="62"/>
  <c r="I45" i="62"/>
  <c r="H45" i="62"/>
  <c r="H44" i="62" s="1"/>
  <c r="G45" i="62"/>
  <c r="G44" i="62" s="1"/>
  <c r="F45" i="62"/>
  <c r="E45" i="62"/>
  <c r="J44" i="62"/>
  <c r="I44" i="62"/>
  <c r="F44" i="62"/>
  <c r="E44" i="62"/>
  <c r="A44" i="62"/>
  <c r="J46" i="70"/>
  <c r="I46" i="70"/>
  <c r="H46" i="70"/>
  <c r="G46" i="70"/>
  <c r="F46" i="70"/>
  <c r="E46" i="70"/>
  <c r="J45" i="70"/>
  <c r="I45" i="70"/>
  <c r="H45" i="70"/>
  <c r="G45" i="70"/>
  <c r="F45" i="70"/>
  <c r="E45" i="70"/>
  <c r="J44" i="70"/>
  <c r="I44" i="70"/>
  <c r="H44" i="70"/>
  <c r="G44" i="70"/>
  <c r="F44" i="70"/>
  <c r="E44" i="70"/>
  <c r="A44" i="70"/>
  <c r="J46" i="51"/>
  <c r="I46" i="51"/>
  <c r="H46" i="51"/>
  <c r="G46" i="51"/>
  <c r="F46" i="51"/>
  <c r="E46" i="51"/>
  <c r="J45" i="51"/>
  <c r="I45" i="51"/>
  <c r="H45" i="51"/>
  <c r="G45" i="51"/>
  <c r="F45" i="51"/>
  <c r="E45" i="51"/>
  <c r="E44" i="51" s="1"/>
  <c r="J44" i="51"/>
  <c r="I44" i="51"/>
  <c r="H44" i="51"/>
  <c r="G44" i="51"/>
  <c r="F44" i="51"/>
  <c r="A44" i="51"/>
  <c r="J46" i="56"/>
  <c r="I46" i="56"/>
  <c r="H46" i="56"/>
  <c r="G46" i="56"/>
  <c r="F46" i="56"/>
  <c r="E46" i="56"/>
  <c r="J45" i="56"/>
  <c r="I45" i="56"/>
  <c r="H45" i="56"/>
  <c r="H44" i="56" s="1"/>
  <c r="G45" i="56"/>
  <c r="G44" i="56" s="1"/>
  <c r="F45" i="56"/>
  <c r="E45" i="56"/>
  <c r="J44" i="56"/>
  <c r="I44" i="56"/>
  <c r="F44" i="56"/>
  <c r="E44" i="56"/>
  <c r="A44" i="56"/>
  <c r="J46" i="67"/>
  <c r="I46" i="67"/>
  <c r="H46" i="67"/>
  <c r="G46" i="67"/>
  <c r="F46" i="67"/>
  <c r="E46" i="67"/>
  <c r="J45" i="67"/>
  <c r="I45" i="67"/>
  <c r="H45" i="67"/>
  <c r="G45" i="67"/>
  <c r="F45" i="67"/>
  <c r="E45" i="67"/>
  <c r="J44" i="67"/>
  <c r="I44" i="67"/>
  <c r="H44" i="67"/>
  <c r="G44" i="67"/>
  <c r="F44" i="67"/>
  <c r="E44" i="67"/>
  <c r="A44" i="67"/>
  <c r="J46" i="90"/>
  <c r="I46" i="90"/>
  <c r="H46" i="90"/>
  <c r="G46" i="90"/>
  <c r="F46" i="90"/>
  <c r="E46" i="90"/>
  <c r="J45" i="90"/>
  <c r="I45" i="90"/>
  <c r="H45" i="90"/>
  <c r="G45" i="90"/>
  <c r="F45" i="90"/>
  <c r="E45" i="90"/>
  <c r="J44" i="90"/>
  <c r="I44" i="90"/>
  <c r="H44" i="90"/>
  <c r="G44" i="90"/>
  <c r="F44" i="90"/>
  <c r="E44" i="90"/>
  <c r="A44" i="90"/>
  <c r="J46" i="88"/>
  <c r="I46" i="88"/>
  <c r="H46" i="88"/>
  <c r="G46" i="88"/>
  <c r="F46" i="88"/>
  <c r="E46" i="88"/>
  <c r="J45" i="88"/>
  <c r="I45" i="88"/>
  <c r="H45" i="88"/>
  <c r="G45" i="88"/>
  <c r="F45" i="88"/>
  <c r="E45" i="88"/>
  <c r="J44" i="88"/>
  <c r="I44" i="88"/>
  <c r="H44" i="88"/>
  <c r="G44" i="88"/>
  <c r="F44" i="88"/>
  <c r="E44" i="88"/>
  <c r="J46" i="52" l="1"/>
  <c r="I46" i="52"/>
  <c r="H46" i="52"/>
  <c r="G46" i="52"/>
  <c r="F46" i="52"/>
  <c r="E46" i="52"/>
  <c r="J45" i="52"/>
  <c r="I45" i="52"/>
  <c r="H45" i="52"/>
  <c r="G45" i="52"/>
  <c r="F45" i="52"/>
  <c r="F44" i="52" s="1"/>
  <c r="E45" i="52"/>
  <c r="J44" i="52"/>
  <c r="I44" i="52"/>
  <c r="H44" i="52"/>
  <c r="G44" i="52"/>
  <c r="E44" i="52"/>
  <c r="A44" i="52"/>
  <c r="J46" i="23"/>
  <c r="I46" i="23"/>
  <c r="H46" i="23"/>
  <c r="G46" i="23"/>
  <c r="F46" i="23"/>
  <c r="E46" i="23"/>
  <c r="J45" i="23"/>
  <c r="I45" i="23"/>
  <c r="I44" i="23" s="1"/>
  <c r="H45" i="23"/>
  <c r="G45" i="23"/>
  <c r="F45" i="23"/>
  <c r="E45" i="23"/>
  <c r="E44" i="23" s="1"/>
  <c r="J44" i="23"/>
  <c r="H44" i="23"/>
  <c r="G44" i="23"/>
  <c r="F44" i="23"/>
  <c r="A44" i="23"/>
  <c r="J46" i="60"/>
  <c r="I46" i="60"/>
  <c r="H46" i="60"/>
  <c r="G46" i="60"/>
  <c r="F46" i="60"/>
  <c r="E46" i="60"/>
  <c r="J45" i="60"/>
  <c r="I45" i="60"/>
  <c r="I44" i="60" s="1"/>
  <c r="H45" i="60"/>
  <c r="G45" i="60"/>
  <c r="F45" i="60"/>
  <c r="E45" i="60"/>
  <c r="E44" i="60" s="1"/>
  <c r="J44" i="60"/>
  <c r="H44" i="60"/>
  <c r="G44" i="60"/>
  <c r="F44" i="60"/>
  <c r="A44" i="60"/>
  <c r="J46" i="24"/>
  <c r="I46" i="24"/>
  <c r="H46" i="24"/>
  <c r="G46" i="24"/>
  <c r="F46" i="24"/>
  <c r="E46" i="24"/>
  <c r="J45" i="24"/>
  <c r="I45" i="24"/>
  <c r="H45" i="24"/>
  <c r="G45" i="24"/>
  <c r="F45" i="24"/>
  <c r="E45" i="24"/>
  <c r="J44" i="24"/>
  <c r="I44" i="24"/>
  <c r="H44" i="24"/>
  <c r="G44" i="24"/>
  <c r="F44" i="24"/>
  <c r="E44" i="24"/>
  <c r="A44" i="24"/>
  <c r="J46" i="59"/>
  <c r="I46" i="59"/>
  <c r="H46" i="59"/>
  <c r="G46" i="59"/>
  <c r="F46" i="59"/>
  <c r="E46" i="59"/>
  <c r="J45" i="59"/>
  <c r="I45" i="59"/>
  <c r="H45" i="59"/>
  <c r="G45" i="59"/>
  <c r="F45" i="59"/>
  <c r="E45" i="59"/>
  <c r="J44" i="59"/>
  <c r="I44" i="59"/>
  <c r="H44" i="59"/>
  <c r="G44" i="59"/>
  <c r="F44" i="59"/>
  <c r="E44" i="59"/>
  <c r="A44" i="59"/>
  <c r="J46" i="91"/>
  <c r="I46" i="91"/>
  <c r="H46" i="91"/>
  <c r="G46" i="91"/>
  <c r="F46" i="91"/>
  <c r="E46" i="91"/>
  <c r="J45" i="91"/>
  <c r="I45" i="91"/>
  <c r="I44" i="91" s="1"/>
  <c r="H45" i="91"/>
  <c r="G45" i="91"/>
  <c r="F45" i="91"/>
  <c r="F44" i="91" s="1"/>
  <c r="E45" i="91"/>
  <c r="E44" i="91" s="1"/>
  <c r="J44" i="91"/>
  <c r="H44" i="91"/>
  <c r="G44" i="91"/>
  <c r="A44" i="91"/>
  <c r="J46" i="45"/>
  <c r="I46" i="45"/>
  <c r="H46" i="45"/>
  <c r="G46" i="45"/>
  <c r="F46" i="45"/>
  <c r="E46" i="45"/>
  <c r="J45" i="45"/>
  <c r="I45" i="45"/>
  <c r="I44" i="45" s="1"/>
  <c r="H45" i="45"/>
  <c r="G45" i="45"/>
  <c r="F45" i="45"/>
  <c r="E45" i="45"/>
  <c r="E44" i="45" s="1"/>
  <c r="J44" i="45"/>
  <c r="H44" i="45"/>
  <c r="G44" i="45"/>
  <c r="F44" i="45"/>
  <c r="A44" i="45"/>
  <c r="J46" i="61"/>
  <c r="I46" i="61"/>
  <c r="H46" i="61"/>
  <c r="G46" i="61"/>
  <c r="F46" i="61"/>
  <c r="E46" i="61"/>
  <c r="J45" i="61"/>
  <c r="I45" i="61"/>
  <c r="I44" i="61" s="1"/>
  <c r="H45" i="61"/>
  <c r="G45" i="61"/>
  <c r="F45" i="61"/>
  <c r="E45" i="61"/>
  <c r="E44" i="61" s="1"/>
  <c r="J44" i="61"/>
  <c r="H44" i="61"/>
  <c r="G44" i="61"/>
  <c r="F44" i="61"/>
  <c r="A44" i="61"/>
  <c r="J46" i="31"/>
  <c r="I46" i="31"/>
  <c r="H46" i="31"/>
  <c r="G46" i="31"/>
  <c r="F46" i="31"/>
  <c r="E46" i="31"/>
  <c r="J45" i="31"/>
  <c r="I45" i="31"/>
  <c r="I44" i="31" s="1"/>
  <c r="H45" i="31"/>
  <c r="G45" i="31"/>
  <c r="F45" i="31"/>
  <c r="E45" i="31"/>
  <c r="E44" i="31" s="1"/>
  <c r="J44" i="31"/>
  <c r="H44" i="31"/>
  <c r="G44" i="31"/>
  <c r="F44" i="31"/>
  <c r="A44" i="31"/>
  <c r="J46" i="29"/>
  <c r="I46" i="29"/>
  <c r="H46" i="29"/>
  <c r="G46" i="29"/>
  <c r="F46" i="29"/>
  <c r="E46" i="29"/>
  <c r="J45" i="29"/>
  <c r="J44" i="29" s="1"/>
  <c r="I45" i="29"/>
  <c r="I44" i="29" s="1"/>
  <c r="H45" i="29"/>
  <c r="G45" i="29"/>
  <c r="F45" i="29"/>
  <c r="F44" i="29" s="1"/>
  <c r="E45" i="29"/>
  <c r="E44" i="29" s="1"/>
  <c r="H44" i="29"/>
  <c r="G44" i="29"/>
  <c r="A44" i="29"/>
  <c r="J46" i="87"/>
  <c r="I46" i="87"/>
  <c r="H46" i="87"/>
  <c r="G46" i="87"/>
  <c r="F46" i="87"/>
  <c r="E46" i="87"/>
  <c r="J45" i="87"/>
  <c r="I45" i="87"/>
  <c r="I44" i="87" s="1"/>
  <c r="H45" i="87"/>
  <c r="G45" i="87"/>
  <c r="F45" i="87"/>
  <c r="E45" i="87"/>
  <c r="E44" i="87" s="1"/>
  <c r="J44" i="87"/>
  <c r="H44" i="87"/>
  <c r="G44" i="87"/>
  <c r="F44" i="87"/>
  <c r="A44" i="87"/>
  <c r="J46" i="42"/>
  <c r="I46" i="42"/>
  <c r="H46" i="42"/>
  <c r="G46" i="42"/>
  <c r="F46" i="42"/>
  <c r="E46" i="42"/>
  <c r="J45" i="42"/>
  <c r="I45" i="42"/>
  <c r="H45" i="42"/>
  <c r="G45" i="42"/>
  <c r="G44" i="42" s="1"/>
  <c r="F45" i="42"/>
  <c r="E45" i="42"/>
  <c r="J44" i="42"/>
  <c r="I44" i="42"/>
  <c r="H44" i="42"/>
  <c r="F44" i="42"/>
  <c r="E44" i="42"/>
  <c r="A44" i="42"/>
  <c r="J46" i="50"/>
  <c r="I46" i="50"/>
  <c r="H46" i="50"/>
  <c r="G46" i="50"/>
  <c r="F46" i="50"/>
  <c r="E46" i="50"/>
  <c r="J45" i="50"/>
  <c r="I45" i="50"/>
  <c r="H45" i="50"/>
  <c r="H44" i="50" s="1"/>
  <c r="G45" i="50"/>
  <c r="F45" i="50"/>
  <c r="E45" i="50"/>
  <c r="J44" i="50"/>
  <c r="I44" i="50"/>
  <c r="G44" i="50"/>
  <c r="F44" i="50"/>
  <c r="E44" i="50"/>
  <c r="A44" i="50"/>
  <c r="J46" i="72"/>
  <c r="I46" i="72"/>
  <c r="H46" i="72"/>
  <c r="G46" i="72"/>
  <c r="F46" i="72"/>
  <c r="E46" i="72"/>
  <c r="J45" i="72"/>
  <c r="I45" i="72"/>
  <c r="H45" i="72"/>
  <c r="G45" i="72"/>
  <c r="F45" i="72"/>
  <c r="F44" i="72" s="1"/>
  <c r="E45" i="72"/>
  <c r="J44" i="72"/>
  <c r="I44" i="72"/>
  <c r="H44" i="72"/>
  <c r="G44" i="72"/>
  <c r="E44" i="72"/>
  <c r="A44" i="72"/>
  <c r="J46" i="53"/>
  <c r="I46" i="53"/>
  <c r="H46" i="53"/>
  <c r="G46" i="53"/>
  <c r="F46" i="53"/>
  <c r="E46" i="53"/>
  <c r="J45" i="53"/>
  <c r="J44" i="53" s="1"/>
  <c r="I45" i="53"/>
  <c r="I44" i="53" s="1"/>
  <c r="H45" i="53"/>
  <c r="G45" i="53"/>
  <c r="F45" i="53"/>
  <c r="F44" i="53" s="1"/>
  <c r="E45" i="53"/>
  <c r="E44" i="53" s="1"/>
  <c r="H44" i="53"/>
  <c r="G44" i="53"/>
  <c r="A44" i="53"/>
  <c r="J46" i="39"/>
  <c r="I46" i="39"/>
  <c r="H46" i="39"/>
  <c r="G46" i="39"/>
  <c r="F46" i="39"/>
  <c r="E46" i="39"/>
  <c r="J45" i="39"/>
  <c r="I45" i="39"/>
  <c r="H45" i="39"/>
  <c r="G45" i="39"/>
  <c r="F45" i="39"/>
  <c r="F44" i="39" s="1"/>
  <c r="E45" i="39"/>
  <c r="E44" i="39" s="1"/>
  <c r="J44" i="39"/>
  <c r="I44" i="39"/>
  <c r="H44" i="39"/>
  <c r="G44" i="39"/>
  <c r="A44" i="39"/>
  <c r="J46" i="63"/>
  <c r="I46" i="63"/>
  <c r="H46" i="63"/>
  <c r="G46" i="63"/>
  <c r="F46" i="63"/>
  <c r="E46" i="63"/>
  <c r="J45" i="63"/>
  <c r="I45" i="63"/>
  <c r="I44" i="63" s="1"/>
  <c r="H45" i="63"/>
  <c r="G45" i="63"/>
  <c r="F45" i="63"/>
  <c r="E45" i="63"/>
  <c r="E44" i="63" s="1"/>
  <c r="J44" i="63"/>
  <c r="H44" i="63"/>
  <c r="G44" i="63"/>
  <c r="F44" i="63"/>
  <c r="A44" i="63"/>
  <c r="J46" i="65"/>
  <c r="I46" i="65"/>
  <c r="H46" i="65"/>
  <c r="G46" i="65"/>
  <c r="F46" i="65"/>
  <c r="E46" i="65"/>
  <c r="J45" i="65"/>
  <c r="J44" i="65" s="1"/>
  <c r="I45" i="65"/>
  <c r="I44" i="65" s="1"/>
  <c r="H45" i="65"/>
  <c r="G45" i="65"/>
  <c r="F45" i="65"/>
  <c r="F44" i="65" s="1"/>
  <c r="E45" i="65"/>
  <c r="E44" i="65" s="1"/>
  <c r="H44" i="65"/>
  <c r="G44" i="65"/>
  <c r="A44" i="65"/>
  <c r="J46" i="69"/>
  <c r="I46" i="69"/>
  <c r="H46" i="69"/>
  <c r="G46" i="69"/>
  <c r="F46" i="69"/>
  <c r="E46" i="69"/>
  <c r="J45" i="69"/>
  <c r="I45" i="69"/>
  <c r="H45" i="69"/>
  <c r="G45" i="69"/>
  <c r="F45" i="69"/>
  <c r="E45" i="69"/>
  <c r="J44" i="69"/>
  <c r="I44" i="69"/>
  <c r="H44" i="69"/>
  <c r="G44" i="69"/>
  <c r="F44" i="69"/>
  <c r="E44" i="69"/>
  <c r="A44" i="69"/>
  <c r="J46" i="74"/>
  <c r="I46" i="74"/>
  <c r="H46" i="74"/>
  <c r="G46" i="74"/>
  <c r="F46" i="74"/>
  <c r="E46" i="74"/>
  <c r="J45" i="74"/>
  <c r="I45" i="74"/>
  <c r="H45" i="74"/>
  <c r="G45" i="74"/>
  <c r="F45" i="74"/>
  <c r="E45" i="74"/>
  <c r="E44" i="74" s="1"/>
  <c r="J44" i="74"/>
  <c r="I44" i="74"/>
  <c r="H44" i="74"/>
  <c r="G44" i="74"/>
  <c r="F44" i="74"/>
  <c r="A44" i="74"/>
  <c r="J46" i="11"/>
  <c r="I46" i="11"/>
  <c r="H46" i="11"/>
  <c r="G46" i="11"/>
  <c r="F46" i="11"/>
  <c r="E46" i="11"/>
  <c r="J45" i="11"/>
  <c r="I45" i="11"/>
  <c r="H45" i="11"/>
  <c r="G45" i="11"/>
  <c r="F45" i="11"/>
  <c r="F44" i="11" s="1"/>
  <c r="E45" i="11"/>
  <c r="J44" i="11"/>
  <c r="I44" i="11"/>
  <c r="H44" i="11"/>
  <c r="G44" i="11"/>
  <c r="E44" i="11"/>
  <c r="J46" i="41"/>
  <c r="I46" i="41"/>
  <c r="H46" i="41"/>
  <c r="G46" i="41"/>
  <c r="F46" i="41"/>
  <c r="E46" i="41"/>
  <c r="J45" i="41"/>
  <c r="I45" i="41"/>
  <c r="H45" i="41"/>
  <c r="G45" i="41"/>
  <c r="F45" i="41"/>
  <c r="E45" i="41"/>
  <c r="E44" i="41" s="1"/>
  <c r="J44" i="41"/>
  <c r="I44" i="41"/>
  <c r="H44" i="41"/>
  <c r="G44" i="41"/>
  <c r="F44" i="41"/>
  <c r="A44" i="41"/>
  <c r="J46" i="13"/>
  <c r="I46" i="13"/>
  <c r="H46" i="13"/>
  <c r="G46" i="13"/>
  <c r="G44" i="13" s="1"/>
  <c r="F46" i="13"/>
  <c r="E46" i="13"/>
  <c r="J45" i="13"/>
  <c r="I45" i="13"/>
  <c r="I44" i="13" s="1"/>
  <c r="H45" i="13"/>
  <c r="G45" i="13"/>
  <c r="F45" i="13"/>
  <c r="E45" i="13"/>
  <c r="E44" i="13" s="1"/>
  <c r="J44" i="13"/>
  <c r="H44" i="13"/>
  <c r="F44" i="13"/>
  <c r="J46" i="46"/>
  <c r="I46" i="46"/>
  <c r="H46" i="46"/>
  <c r="G46" i="46"/>
  <c r="F46" i="46"/>
  <c r="E46" i="46"/>
  <c r="J45" i="46"/>
  <c r="I45" i="46"/>
  <c r="H45" i="46"/>
  <c r="G45" i="46"/>
  <c r="F45" i="46"/>
  <c r="E45" i="46"/>
  <c r="J44" i="46"/>
  <c r="I44" i="46"/>
  <c r="H44" i="46"/>
  <c r="G44" i="46"/>
  <c r="F44" i="46"/>
  <c r="E44" i="46"/>
  <c r="A44" i="46"/>
  <c r="J46" i="28"/>
  <c r="I46" i="28"/>
  <c r="H46" i="28"/>
  <c r="G46" i="28"/>
  <c r="F46" i="28"/>
  <c r="E46" i="28"/>
  <c r="J45" i="28"/>
  <c r="J44" i="28" s="1"/>
  <c r="I45" i="28"/>
  <c r="H45" i="28"/>
  <c r="G45" i="28"/>
  <c r="F45" i="28"/>
  <c r="F44" i="28" s="1"/>
  <c r="E45" i="28"/>
  <c r="I44" i="28"/>
  <c r="H44" i="28"/>
  <c r="G44" i="28"/>
  <c r="E44" i="28"/>
  <c r="A44" i="28"/>
  <c r="J46" i="18"/>
  <c r="I46" i="18"/>
  <c r="H46" i="18"/>
  <c r="G46" i="18"/>
  <c r="F46" i="18"/>
  <c r="E46" i="18"/>
  <c r="J45" i="18"/>
  <c r="I45" i="18"/>
  <c r="I44" i="18" s="1"/>
  <c r="H45" i="18"/>
  <c r="G45" i="18"/>
  <c r="F45" i="18"/>
  <c r="E45" i="18"/>
  <c r="E44" i="18" s="1"/>
  <c r="J44" i="18"/>
  <c r="H44" i="18"/>
  <c r="G44" i="18"/>
  <c r="F44" i="18"/>
  <c r="A44" i="18"/>
  <c r="J46" i="9"/>
  <c r="I46" i="9"/>
  <c r="H46" i="9"/>
  <c r="G46" i="9"/>
  <c r="F46" i="9"/>
  <c r="E46" i="9"/>
  <c r="J45" i="9"/>
  <c r="I45" i="9"/>
  <c r="I44" i="9" s="1"/>
  <c r="H45" i="9"/>
  <c r="G45" i="9"/>
  <c r="F45" i="9"/>
  <c r="E45" i="9"/>
  <c r="E44" i="9" s="1"/>
  <c r="J44" i="9"/>
  <c r="H44" i="9"/>
  <c r="G44" i="9"/>
  <c r="F44" i="9"/>
  <c r="J46" i="58"/>
  <c r="I46" i="58"/>
  <c r="H46" i="58"/>
  <c r="G46" i="58"/>
  <c r="F46" i="58"/>
  <c r="E46" i="58"/>
  <c r="J45" i="58"/>
  <c r="I45" i="58"/>
  <c r="I44" i="58" s="1"/>
  <c r="H45" i="58"/>
  <c r="G45" i="58"/>
  <c r="F45" i="58"/>
  <c r="E45" i="58"/>
  <c r="E44" i="58" s="1"/>
  <c r="J44" i="58"/>
  <c r="H44" i="58"/>
  <c r="G44" i="58"/>
  <c r="F44" i="58"/>
  <c r="A44" i="58"/>
  <c r="J46" i="15"/>
  <c r="I46" i="15"/>
  <c r="H46" i="15"/>
  <c r="G46" i="15"/>
  <c r="F46" i="15"/>
  <c r="E46" i="15"/>
  <c r="J45" i="15"/>
  <c r="I45" i="15"/>
  <c r="I44" i="15" s="1"/>
  <c r="H45" i="15"/>
  <c r="G45" i="15"/>
  <c r="F45" i="15"/>
  <c r="E45" i="15"/>
  <c r="E44" i="15" s="1"/>
  <c r="J44" i="15"/>
  <c r="H44" i="15"/>
  <c r="G44" i="15"/>
  <c r="F44" i="15"/>
  <c r="A44" i="15"/>
  <c r="J46" i="30"/>
  <c r="I46" i="30"/>
  <c r="H46" i="30"/>
  <c r="G46" i="30"/>
  <c r="F46" i="30"/>
  <c r="E46" i="30"/>
  <c r="J45" i="30"/>
  <c r="I45" i="30"/>
  <c r="H45" i="30"/>
  <c r="G45" i="30"/>
  <c r="F45" i="30"/>
  <c r="F44" i="30" s="1"/>
  <c r="E45" i="30"/>
  <c r="J44" i="30"/>
  <c r="I44" i="30"/>
  <c r="H44" i="30"/>
  <c r="G44" i="30"/>
  <c r="E44" i="30"/>
  <c r="A44" i="30"/>
  <c r="J46" i="86"/>
  <c r="I46" i="86"/>
  <c r="H46" i="86"/>
  <c r="G46" i="86"/>
  <c r="F46" i="86"/>
  <c r="E46" i="86"/>
  <c r="J45" i="86"/>
  <c r="I45" i="86"/>
  <c r="H45" i="86"/>
  <c r="G45" i="86"/>
  <c r="F45" i="86"/>
  <c r="E45" i="86"/>
  <c r="J44" i="86"/>
  <c r="I44" i="86"/>
  <c r="H44" i="86"/>
  <c r="G44" i="86"/>
  <c r="F44" i="86"/>
  <c r="E44" i="86"/>
  <c r="A44" i="86"/>
  <c r="J46" i="43"/>
  <c r="I46" i="43"/>
  <c r="H46" i="43"/>
  <c r="G46" i="43"/>
  <c r="F46" i="43"/>
  <c r="E46" i="43"/>
  <c r="J45" i="43"/>
  <c r="I45" i="43"/>
  <c r="H45" i="43"/>
  <c r="G45" i="43"/>
  <c r="G44" i="43" s="1"/>
  <c r="F45" i="43"/>
  <c r="E45" i="43"/>
  <c r="J44" i="43"/>
  <c r="I44" i="43"/>
  <c r="H44" i="43"/>
  <c r="F44" i="43"/>
  <c r="E44" i="43"/>
  <c r="A44" i="43"/>
  <c r="J46" i="27"/>
  <c r="I46" i="27"/>
  <c r="H46" i="27"/>
  <c r="G46" i="27"/>
  <c r="F46" i="27"/>
  <c r="E46" i="27"/>
  <c r="J45" i="27"/>
  <c r="I45" i="27"/>
  <c r="I44" i="27" s="1"/>
  <c r="H45" i="27"/>
  <c r="G45" i="27"/>
  <c r="F45" i="27"/>
  <c r="E45" i="27"/>
  <c r="E44" i="27" s="1"/>
  <c r="J44" i="27"/>
  <c r="H44" i="27"/>
  <c r="G44" i="27"/>
  <c r="F44" i="27"/>
  <c r="A44" i="27"/>
  <c r="J46" i="55"/>
  <c r="I46" i="55"/>
  <c r="H46" i="55"/>
  <c r="G46" i="55"/>
  <c r="F46" i="55"/>
  <c r="E46" i="55"/>
  <c r="J45" i="55"/>
  <c r="I45" i="55"/>
  <c r="H45" i="55"/>
  <c r="G45" i="55"/>
  <c r="F45" i="55"/>
  <c r="E45" i="55"/>
  <c r="J44" i="55"/>
  <c r="I44" i="55"/>
  <c r="H44" i="55"/>
  <c r="G44" i="55"/>
  <c r="F44" i="55"/>
  <c r="E44" i="55"/>
  <c r="A44" i="55"/>
  <c r="J46" i="75"/>
  <c r="I46" i="75"/>
  <c r="H46" i="75"/>
  <c r="G46" i="75"/>
  <c r="F46" i="75"/>
  <c r="E46" i="75"/>
  <c r="J45" i="75"/>
  <c r="I45" i="75"/>
  <c r="H45" i="75"/>
  <c r="G45" i="75"/>
  <c r="F45" i="75"/>
  <c r="E45" i="75"/>
  <c r="J44" i="75"/>
  <c r="I44" i="75"/>
  <c r="H44" i="75"/>
  <c r="G44" i="75"/>
  <c r="F44" i="75"/>
  <c r="E44" i="75"/>
  <c r="A44" i="75"/>
  <c r="J46" i="37"/>
  <c r="I46" i="37"/>
  <c r="H46" i="37"/>
  <c r="G46" i="37"/>
  <c r="F46" i="37"/>
  <c r="E46" i="37"/>
  <c r="J45" i="37"/>
  <c r="I45" i="37"/>
  <c r="H45" i="37"/>
  <c r="G45" i="37"/>
  <c r="F45" i="37"/>
  <c r="F44" i="37" s="1"/>
  <c r="E45" i="37"/>
  <c r="E44" i="37" s="1"/>
  <c r="J44" i="37"/>
  <c r="I44" i="37"/>
  <c r="H44" i="37"/>
  <c r="G44" i="37"/>
  <c r="A44" i="37"/>
  <c r="J46" i="66"/>
  <c r="I46" i="66"/>
  <c r="H46" i="66"/>
  <c r="G46" i="66"/>
  <c r="F46" i="66"/>
  <c r="E46" i="66"/>
  <c r="J45" i="66"/>
  <c r="I45" i="66"/>
  <c r="H45" i="66"/>
  <c r="G45" i="66"/>
  <c r="F45" i="66"/>
  <c r="E45" i="66"/>
  <c r="J44" i="66"/>
  <c r="I44" i="66"/>
  <c r="H44" i="66"/>
  <c r="G44" i="66"/>
  <c r="F44" i="66"/>
  <c r="E44" i="66"/>
  <c r="A44" i="66"/>
  <c r="J46" i="33"/>
  <c r="I46" i="33"/>
  <c r="H46" i="33"/>
  <c r="G46" i="33"/>
  <c r="F46" i="33"/>
  <c r="E46" i="33"/>
  <c r="J45" i="33"/>
  <c r="I45" i="33"/>
  <c r="H45" i="33"/>
  <c r="G45" i="33"/>
  <c r="F45" i="33"/>
  <c r="E45" i="33"/>
  <c r="J44" i="33"/>
  <c r="I44" i="33"/>
  <c r="H44" i="33"/>
  <c r="G44" i="33"/>
  <c r="F44" i="33"/>
  <c r="E44" i="33"/>
  <c r="A44" i="33"/>
  <c r="J46" i="40"/>
  <c r="I46" i="40"/>
  <c r="H46" i="40"/>
  <c r="G46" i="40"/>
  <c r="F46" i="40"/>
  <c r="E46" i="40"/>
  <c r="J45" i="40"/>
  <c r="I45" i="40"/>
  <c r="H45" i="40"/>
  <c r="G45" i="40"/>
  <c r="F45" i="40"/>
  <c r="E45" i="40"/>
  <c r="E44" i="40" s="1"/>
  <c r="J44" i="40"/>
  <c r="I44" i="40"/>
  <c r="H44" i="40"/>
  <c r="G44" i="40"/>
  <c r="F44" i="40"/>
  <c r="A44" i="40"/>
  <c r="F44" i="44"/>
  <c r="G44" i="44"/>
  <c r="H44" i="44"/>
  <c r="I44" i="44"/>
  <c r="J44" i="44"/>
  <c r="E44" i="44"/>
  <c r="F45" i="44"/>
  <c r="G45" i="44"/>
  <c r="H45" i="44"/>
  <c r="I45" i="44"/>
  <c r="J45" i="44"/>
  <c r="E45" i="44"/>
  <c r="J46" i="44"/>
  <c r="I46" i="44"/>
  <c r="H46" i="44"/>
  <c r="G46" i="44"/>
  <c r="F46" i="44"/>
  <c r="E46" i="44"/>
  <c r="A44" i="44"/>
  <c r="T43" i="91" l="1"/>
  <c r="S43" i="91"/>
  <c r="R43" i="91"/>
  <c r="Q43" i="91"/>
  <c r="P43" i="91"/>
  <c r="O43" i="91"/>
  <c r="K43" i="91"/>
  <c r="U43" i="91" s="1"/>
  <c r="T42" i="91"/>
  <c r="S42" i="91"/>
  <c r="R42" i="91"/>
  <c r="Q42" i="91"/>
  <c r="P42" i="91"/>
  <c r="O42" i="91"/>
  <c r="K42" i="91"/>
  <c r="U42" i="91" s="1"/>
  <c r="T41" i="91"/>
  <c r="S41" i="91"/>
  <c r="R41" i="91"/>
  <c r="Q41" i="91"/>
  <c r="P41" i="91"/>
  <c r="O41" i="91"/>
  <c r="K41" i="91"/>
  <c r="U41" i="91" s="1"/>
  <c r="T40" i="91"/>
  <c r="S40" i="91"/>
  <c r="R40" i="91"/>
  <c r="Q40" i="91"/>
  <c r="P40" i="91"/>
  <c r="O40" i="91"/>
  <c r="K40" i="91"/>
  <c r="U40" i="91" s="1"/>
  <c r="T39" i="91"/>
  <c r="S39" i="91"/>
  <c r="R39" i="91"/>
  <c r="Q39" i="91"/>
  <c r="P39" i="91"/>
  <c r="O39" i="91"/>
  <c r="K39" i="91"/>
  <c r="U39" i="91" s="1"/>
  <c r="N39" i="91" s="1"/>
  <c r="T38" i="91"/>
  <c r="S38" i="91"/>
  <c r="R38" i="91"/>
  <c r="Q38" i="91"/>
  <c r="P38" i="91"/>
  <c r="O38" i="91"/>
  <c r="K38" i="91"/>
  <c r="U38" i="91" s="1"/>
  <c r="T37" i="91"/>
  <c r="S37" i="91"/>
  <c r="R37" i="91"/>
  <c r="Q37" i="91"/>
  <c r="P37" i="91"/>
  <c r="O37" i="91"/>
  <c r="K37" i="91"/>
  <c r="U37" i="91" s="1"/>
  <c r="T36" i="91"/>
  <c r="S36" i="91"/>
  <c r="R36" i="91"/>
  <c r="Q36" i="91"/>
  <c r="P36" i="91"/>
  <c r="O36" i="91"/>
  <c r="K36" i="91"/>
  <c r="U36" i="91" s="1"/>
  <c r="U35" i="91"/>
  <c r="T35" i="91"/>
  <c r="S35" i="91"/>
  <c r="R35" i="91"/>
  <c r="Q35" i="91"/>
  <c r="P35" i="91"/>
  <c r="O35" i="91"/>
  <c r="N35" i="91" s="1"/>
  <c r="T34" i="91"/>
  <c r="S34" i="91"/>
  <c r="R34" i="91"/>
  <c r="Q34" i="91"/>
  <c r="P34" i="91"/>
  <c r="O34" i="91"/>
  <c r="K34" i="91"/>
  <c r="U34" i="91" s="1"/>
  <c r="T33" i="91"/>
  <c r="S33" i="91"/>
  <c r="R33" i="91"/>
  <c r="Q33" i="91"/>
  <c r="P33" i="91"/>
  <c r="O33" i="91"/>
  <c r="K33" i="91"/>
  <c r="U33" i="91" s="1"/>
  <c r="T32" i="91"/>
  <c r="S32" i="91"/>
  <c r="R32" i="91"/>
  <c r="Q32" i="91"/>
  <c r="P32" i="91"/>
  <c r="O32" i="91"/>
  <c r="K32" i="91"/>
  <c r="U32" i="91" s="1"/>
  <c r="T31" i="91"/>
  <c r="S31" i="91"/>
  <c r="R31" i="91"/>
  <c r="Q31" i="91"/>
  <c r="P31" i="91"/>
  <c r="O31" i="91"/>
  <c r="N31" i="91" s="1"/>
  <c r="K31" i="91"/>
  <c r="U31" i="91" s="1"/>
  <c r="T30" i="91"/>
  <c r="S30" i="91"/>
  <c r="R30" i="91"/>
  <c r="Q30" i="91"/>
  <c r="P30" i="91"/>
  <c r="O30" i="91"/>
  <c r="K30" i="91"/>
  <c r="U30" i="91" s="1"/>
  <c r="T29" i="91"/>
  <c r="S29" i="91"/>
  <c r="R29" i="91"/>
  <c r="Q29" i="91"/>
  <c r="P29" i="91"/>
  <c r="O29" i="91"/>
  <c r="K29" i="91"/>
  <c r="U29" i="91" s="1"/>
  <c r="T28" i="91"/>
  <c r="S28" i="91"/>
  <c r="R28" i="91"/>
  <c r="Q28" i="91"/>
  <c r="P28" i="91"/>
  <c r="O28" i="91"/>
  <c r="K28" i="91"/>
  <c r="U28" i="91" s="1"/>
  <c r="U27" i="91"/>
  <c r="T27" i="91"/>
  <c r="S27" i="91"/>
  <c r="R27" i="91"/>
  <c r="Q27" i="91"/>
  <c r="P27" i="91"/>
  <c r="O27" i="91"/>
  <c r="T26" i="91"/>
  <c r="S26" i="91"/>
  <c r="R26" i="91"/>
  <c r="Q26" i="91"/>
  <c r="P26" i="91"/>
  <c r="O26" i="91"/>
  <c r="K26" i="91"/>
  <c r="U26" i="91" s="1"/>
  <c r="N26" i="91" s="1"/>
  <c r="T25" i="91"/>
  <c r="S25" i="91"/>
  <c r="R25" i="91"/>
  <c r="Q25" i="91"/>
  <c r="P25" i="91"/>
  <c r="O25" i="91"/>
  <c r="K25" i="91"/>
  <c r="U25" i="91" s="1"/>
  <c r="T24" i="91"/>
  <c r="S24" i="91"/>
  <c r="R24" i="91"/>
  <c r="Q24" i="91"/>
  <c r="P24" i="91"/>
  <c r="O24" i="91"/>
  <c r="K24" i="91"/>
  <c r="U24" i="91" s="1"/>
  <c r="T23" i="91"/>
  <c r="S23" i="91"/>
  <c r="R23" i="91"/>
  <c r="Q23" i="91"/>
  <c r="P23" i="91"/>
  <c r="O23" i="91"/>
  <c r="K23" i="91"/>
  <c r="U23" i="91" s="1"/>
  <c r="U22" i="91"/>
  <c r="T22" i="91"/>
  <c r="S22" i="91"/>
  <c r="R22" i="91"/>
  <c r="Q22" i="91"/>
  <c r="P22" i="91"/>
  <c r="O22" i="91"/>
  <c r="N22" i="91" s="1"/>
  <c r="T21" i="91"/>
  <c r="S21" i="91"/>
  <c r="R21" i="91"/>
  <c r="Q21" i="91"/>
  <c r="P21" i="91"/>
  <c r="O21" i="91"/>
  <c r="K21" i="91"/>
  <c r="U21" i="91" s="1"/>
  <c r="T20" i="91"/>
  <c r="S20" i="91"/>
  <c r="R20" i="91"/>
  <c r="Q20" i="91"/>
  <c r="P20" i="91"/>
  <c r="O20" i="91"/>
  <c r="K20" i="91"/>
  <c r="U20" i="91" s="1"/>
  <c r="T19" i="91"/>
  <c r="S19" i="91"/>
  <c r="R19" i="91"/>
  <c r="Q19" i="91"/>
  <c r="P19" i="91"/>
  <c r="O19" i="91"/>
  <c r="K19" i="91"/>
  <c r="U19" i="91" s="1"/>
  <c r="T18" i="91"/>
  <c r="S18" i="91"/>
  <c r="R18" i="91"/>
  <c r="Q18" i="91"/>
  <c r="P18" i="91"/>
  <c r="O18" i="91"/>
  <c r="K18" i="91"/>
  <c r="U18" i="91" s="1"/>
  <c r="T17" i="91"/>
  <c r="S17" i="91"/>
  <c r="R17" i="91"/>
  <c r="Q17" i="91"/>
  <c r="P17" i="91"/>
  <c r="O17" i="91"/>
  <c r="K17" i="91"/>
  <c r="U17" i="91" s="1"/>
  <c r="T16" i="91"/>
  <c r="S16" i="91"/>
  <c r="R16" i="91"/>
  <c r="Q16" i="91"/>
  <c r="P16" i="91"/>
  <c r="O16" i="91"/>
  <c r="K16" i="91"/>
  <c r="U16" i="91" s="1"/>
  <c r="N16" i="91" s="1"/>
  <c r="T15" i="91"/>
  <c r="S15" i="91"/>
  <c r="R15" i="91"/>
  <c r="Q15" i="91"/>
  <c r="P15" i="91"/>
  <c r="O15" i="91"/>
  <c r="K15" i="91"/>
  <c r="U15" i="91" s="1"/>
  <c r="T14" i="91"/>
  <c r="S14" i="91"/>
  <c r="R14" i="91"/>
  <c r="Q14" i="91"/>
  <c r="P14" i="91"/>
  <c r="O14" i="91"/>
  <c r="K14" i="91"/>
  <c r="U14" i="91" s="1"/>
  <c r="T13" i="91"/>
  <c r="S13" i="91"/>
  <c r="R13" i="91"/>
  <c r="Q13" i="91"/>
  <c r="P13" i="91"/>
  <c r="O13" i="91"/>
  <c r="K13" i="91"/>
  <c r="U13" i="91" s="1"/>
  <c r="T12" i="91"/>
  <c r="S12" i="91"/>
  <c r="R12" i="91"/>
  <c r="Q12" i="91"/>
  <c r="P12" i="91"/>
  <c r="O12" i="91"/>
  <c r="K12" i="91"/>
  <c r="U12" i="91" s="1"/>
  <c r="N12" i="91" s="1"/>
  <c r="T11" i="91"/>
  <c r="S11" i="91"/>
  <c r="R11" i="91"/>
  <c r="Q11" i="91"/>
  <c r="P11" i="91"/>
  <c r="O11" i="91"/>
  <c r="K11" i="91"/>
  <c r="U11" i="91" s="1"/>
  <c r="T10" i="91"/>
  <c r="S10" i="91"/>
  <c r="R10" i="91"/>
  <c r="Q10" i="91"/>
  <c r="P10" i="91"/>
  <c r="O10" i="91"/>
  <c r="K10" i="91"/>
  <c r="U10" i="91" s="1"/>
  <c r="T9" i="91"/>
  <c r="S9" i="91"/>
  <c r="R9" i="91"/>
  <c r="Q9" i="91"/>
  <c r="P9" i="91"/>
  <c r="O9" i="91"/>
  <c r="K9" i="91"/>
  <c r="U9" i="91" s="1"/>
  <c r="U8" i="91"/>
  <c r="T8" i="91"/>
  <c r="S8" i="91"/>
  <c r="R8" i="91"/>
  <c r="Q8" i="91"/>
  <c r="P8" i="91"/>
  <c r="O8" i="91"/>
  <c r="T7" i="91"/>
  <c r="S7" i="91"/>
  <c r="R7" i="91"/>
  <c r="Q7" i="91"/>
  <c r="P7" i="91"/>
  <c r="O7" i="91"/>
  <c r="K7" i="91"/>
  <c r="U7" i="91" s="1"/>
  <c r="T6" i="91"/>
  <c r="S6" i="91"/>
  <c r="R6" i="91"/>
  <c r="Q6" i="91"/>
  <c r="P6" i="91"/>
  <c r="O6" i="91"/>
  <c r="K6" i="91"/>
  <c r="U6" i="91" s="1"/>
  <c r="T5" i="91"/>
  <c r="S5" i="91"/>
  <c r="R5" i="91"/>
  <c r="Q5" i="91"/>
  <c r="P5" i="91"/>
  <c r="O5" i="91"/>
  <c r="K5" i="91"/>
  <c r="U5" i="91" s="1"/>
  <c r="A5" i="91"/>
  <c r="A6" i="91" s="1"/>
  <c r="A7" i="91" s="1"/>
  <c r="A8" i="91" s="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36" i="91" s="1"/>
  <c r="A37" i="91" s="1"/>
  <c r="A38" i="91" s="1"/>
  <c r="A39" i="91" s="1"/>
  <c r="A40" i="91" s="1"/>
  <c r="A41" i="91" s="1"/>
  <c r="A42" i="91" s="1"/>
  <c r="A43" i="91" s="1"/>
  <c r="T4" i="91"/>
  <c r="S4" i="91"/>
  <c r="R4" i="91"/>
  <c r="Q4" i="91"/>
  <c r="P4" i="91"/>
  <c r="O4" i="91"/>
  <c r="K4" i="91"/>
  <c r="T43" i="90"/>
  <c r="S43" i="90"/>
  <c r="R43" i="90"/>
  <c r="Q43" i="90"/>
  <c r="P43" i="90"/>
  <c r="O43" i="90"/>
  <c r="K43" i="90"/>
  <c r="U43" i="90" s="1"/>
  <c r="T42" i="90"/>
  <c r="S42" i="90"/>
  <c r="R42" i="90"/>
  <c r="Q42" i="90"/>
  <c r="P42" i="90"/>
  <c r="O42" i="90"/>
  <c r="K42" i="90"/>
  <c r="U42" i="90" s="1"/>
  <c r="T41" i="90"/>
  <c r="S41" i="90"/>
  <c r="R41" i="90"/>
  <c r="Q41" i="90"/>
  <c r="P41" i="90"/>
  <c r="O41" i="90"/>
  <c r="K41" i="90"/>
  <c r="U41" i="90" s="1"/>
  <c r="N41" i="90" s="1"/>
  <c r="T40" i="90"/>
  <c r="S40" i="90"/>
  <c r="R40" i="90"/>
  <c r="Q40" i="90"/>
  <c r="P40" i="90"/>
  <c r="O40" i="90"/>
  <c r="K40" i="90"/>
  <c r="U40" i="90" s="1"/>
  <c r="T39" i="90"/>
  <c r="S39" i="90"/>
  <c r="R39" i="90"/>
  <c r="Q39" i="90"/>
  <c r="P39" i="90"/>
  <c r="O39" i="90"/>
  <c r="K39" i="90"/>
  <c r="U39" i="90" s="1"/>
  <c r="T38" i="90"/>
  <c r="S38" i="90"/>
  <c r="R38" i="90"/>
  <c r="Q38" i="90"/>
  <c r="P38" i="90"/>
  <c r="O38" i="90"/>
  <c r="K38" i="90"/>
  <c r="U38" i="90" s="1"/>
  <c r="T37" i="90"/>
  <c r="S37" i="90"/>
  <c r="R37" i="90"/>
  <c r="Q37" i="90"/>
  <c r="P37" i="90"/>
  <c r="O37" i="90"/>
  <c r="K37" i="90"/>
  <c r="U37" i="90" s="1"/>
  <c r="N37" i="90" s="1"/>
  <c r="T36" i="90"/>
  <c r="S36" i="90"/>
  <c r="R36" i="90"/>
  <c r="Q36" i="90"/>
  <c r="P36" i="90"/>
  <c r="O36" i="90"/>
  <c r="K36" i="90"/>
  <c r="U36" i="90" s="1"/>
  <c r="U35" i="90"/>
  <c r="T35" i="90"/>
  <c r="S35" i="90"/>
  <c r="R35" i="90"/>
  <c r="Q35" i="90"/>
  <c r="P35" i="90"/>
  <c r="O35" i="90"/>
  <c r="N35" i="90" s="1"/>
  <c r="T34" i="90"/>
  <c r="S34" i="90"/>
  <c r="R34" i="90"/>
  <c r="Q34" i="90"/>
  <c r="P34" i="90"/>
  <c r="O34" i="90"/>
  <c r="K34" i="90"/>
  <c r="U34" i="90" s="1"/>
  <c r="T33" i="90"/>
  <c r="S33" i="90"/>
  <c r="R33" i="90"/>
  <c r="Q33" i="90"/>
  <c r="P33" i="90"/>
  <c r="O33" i="90"/>
  <c r="K33" i="90"/>
  <c r="U33" i="90" s="1"/>
  <c r="T32" i="90"/>
  <c r="S32" i="90"/>
  <c r="R32" i="90"/>
  <c r="Q32" i="90"/>
  <c r="P32" i="90"/>
  <c r="O32" i="90"/>
  <c r="K32" i="90"/>
  <c r="U32" i="90" s="1"/>
  <c r="T31" i="90"/>
  <c r="S31" i="90"/>
  <c r="R31" i="90"/>
  <c r="Q31" i="90"/>
  <c r="P31" i="90"/>
  <c r="O31" i="90"/>
  <c r="K31" i="90"/>
  <c r="U31" i="90" s="1"/>
  <c r="T30" i="90"/>
  <c r="S30" i="90"/>
  <c r="R30" i="90"/>
  <c r="Q30" i="90"/>
  <c r="P30" i="90"/>
  <c r="O30" i="90"/>
  <c r="K30" i="90"/>
  <c r="U30" i="90" s="1"/>
  <c r="T29" i="90"/>
  <c r="S29" i="90"/>
  <c r="R29" i="90"/>
  <c r="Q29" i="90"/>
  <c r="P29" i="90"/>
  <c r="O29" i="90"/>
  <c r="K29" i="90"/>
  <c r="U29" i="90" s="1"/>
  <c r="T28" i="90"/>
  <c r="S28" i="90"/>
  <c r="R28" i="90"/>
  <c r="Q28" i="90"/>
  <c r="P28" i="90"/>
  <c r="O28" i="90"/>
  <c r="K28" i="90"/>
  <c r="U28" i="90" s="1"/>
  <c r="U27" i="90"/>
  <c r="T27" i="90"/>
  <c r="S27" i="90"/>
  <c r="R27" i="90"/>
  <c r="Q27" i="90"/>
  <c r="P27" i="90"/>
  <c r="O27" i="90"/>
  <c r="T26" i="90"/>
  <c r="S26" i="90"/>
  <c r="R26" i="90"/>
  <c r="Q26" i="90"/>
  <c r="P26" i="90"/>
  <c r="O26" i="90"/>
  <c r="K26" i="90"/>
  <c r="U26" i="90" s="1"/>
  <c r="T25" i="90"/>
  <c r="S25" i="90"/>
  <c r="R25" i="90"/>
  <c r="Q25" i="90"/>
  <c r="P25" i="90"/>
  <c r="O25" i="90"/>
  <c r="K25" i="90"/>
  <c r="U25" i="90" s="1"/>
  <c r="T24" i="90"/>
  <c r="S24" i="90"/>
  <c r="R24" i="90"/>
  <c r="Q24" i="90"/>
  <c r="P24" i="90"/>
  <c r="O24" i="90"/>
  <c r="K24" i="90"/>
  <c r="U24" i="90" s="1"/>
  <c r="N24" i="90" s="1"/>
  <c r="T23" i="90"/>
  <c r="S23" i="90"/>
  <c r="R23" i="90"/>
  <c r="Q23" i="90"/>
  <c r="P23" i="90"/>
  <c r="O23" i="90"/>
  <c r="K23" i="90"/>
  <c r="U23" i="90" s="1"/>
  <c r="U22" i="90"/>
  <c r="T22" i="90"/>
  <c r="S22" i="90"/>
  <c r="R22" i="90"/>
  <c r="Q22" i="90"/>
  <c r="P22" i="90"/>
  <c r="O22" i="90"/>
  <c r="N22" i="90" s="1"/>
  <c r="T21" i="90"/>
  <c r="S21" i="90"/>
  <c r="R21" i="90"/>
  <c r="Q21" i="90"/>
  <c r="P21" i="90"/>
  <c r="O21" i="90"/>
  <c r="K21" i="90"/>
  <c r="U21" i="90" s="1"/>
  <c r="T20" i="90"/>
  <c r="S20" i="90"/>
  <c r="R20" i="90"/>
  <c r="Q20" i="90"/>
  <c r="P20" i="90"/>
  <c r="O20" i="90"/>
  <c r="K20" i="90"/>
  <c r="U20" i="90" s="1"/>
  <c r="T19" i="90"/>
  <c r="S19" i="90"/>
  <c r="R19" i="90"/>
  <c r="Q19" i="90"/>
  <c r="P19" i="90"/>
  <c r="O19" i="90"/>
  <c r="K19" i="90"/>
  <c r="U19" i="90" s="1"/>
  <c r="T18" i="90"/>
  <c r="S18" i="90"/>
  <c r="R18" i="90"/>
  <c r="Q18" i="90"/>
  <c r="P18" i="90"/>
  <c r="O18" i="90"/>
  <c r="K18" i="90"/>
  <c r="U18" i="90" s="1"/>
  <c r="T17" i="90"/>
  <c r="S17" i="90"/>
  <c r="R17" i="90"/>
  <c r="Q17" i="90"/>
  <c r="P17" i="90"/>
  <c r="O17" i="90"/>
  <c r="K17" i="90"/>
  <c r="U17" i="90" s="1"/>
  <c r="T16" i="90"/>
  <c r="S16" i="90"/>
  <c r="R16" i="90"/>
  <c r="Q16" i="90"/>
  <c r="P16" i="90"/>
  <c r="O16" i="90"/>
  <c r="K16" i="90"/>
  <c r="U16" i="90" s="1"/>
  <c r="T15" i="90"/>
  <c r="S15" i="90"/>
  <c r="R15" i="90"/>
  <c r="Q15" i="90"/>
  <c r="P15" i="90"/>
  <c r="O15" i="90"/>
  <c r="K15" i="90"/>
  <c r="U15" i="90" s="1"/>
  <c r="T14" i="90"/>
  <c r="S14" i="90"/>
  <c r="R14" i="90"/>
  <c r="Q14" i="90"/>
  <c r="P14" i="90"/>
  <c r="O14" i="90"/>
  <c r="K14" i="90"/>
  <c r="U14" i="90" s="1"/>
  <c r="N14" i="90" s="1"/>
  <c r="T13" i="90"/>
  <c r="S13" i="90"/>
  <c r="R13" i="90"/>
  <c r="Q13" i="90"/>
  <c r="P13" i="90"/>
  <c r="O13" i="90"/>
  <c r="K13" i="90"/>
  <c r="U13" i="90" s="1"/>
  <c r="T12" i="90"/>
  <c r="S12" i="90"/>
  <c r="R12" i="90"/>
  <c r="Q12" i="90"/>
  <c r="P12" i="90"/>
  <c r="O12" i="90"/>
  <c r="K12" i="90"/>
  <c r="U12" i="90" s="1"/>
  <c r="T11" i="90"/>
  <c r="S11" i="90"/>
  <c r="R11" i="90"/>
  <c r="Q11" i="90"/>
  <c r="P11" i="90"/>
  <c r="O11" i="90"/>
  <c r="K11" i="90"/>
  <c r="U11" i="90" s="1"/>
  <c r="T10" i="90"/>
  <c r="S10" i="90"/>
  <c r="R10" i="90"/>
  <c r="Q10" i="90"/>
  <c r="P10" i="90"/>
  <c r="O10" i="90"/>
  <c r="K10" i="90"/>
  <c r="U10" i="90" s="1"/>
  <c r="N10" i="90" s="1"/>
  <c r="T9" i="90"/>
  <c r="S9" i="90"/>
  <c r="R9" i="90"/>
  <c r="Q9" i="90"/>
  <c r="P9" i="90"/>
  <c r="O9" i="90"/>
  <c r="K9" i="90"/>
  <c r="U9" i="90" s="1"/>
  <c r="U8" i="90"/>
  <c r="T8" i="90"/>
  <c r="S8" i="90"/>
  <c r="R8" i="90"/>
  <c r="Q8" i="90"/>
  <c r="P8" i="90"/>
  <c r="O8" i="90"/>
  <c r="N8" i="90" s="1"/>
  <c r="T7" i="90"/>
  <c r="S7" i="90"/>
  <c r="R7" i="90"/>
  <c r="Q7" i="90"/>
  <c r="P7" i="90"/>
  <c r="O7" i="90"/>
  <c r="K7" i="90"/>
  <c r="U7" i="90" s="1"/>
  <c r="T6" i="90"/>
  <c r="S6" i="90"/>
  <c r="R6" i="90"/>
  <c r="Q6" i="90"/>
  <c r="P6" i="90"/>
  <c r="O6" i="90"/>
  <c r="K6" i="90"/>
  <c r="U6" i="90" s="1"/>
  <c r="T5" i="90"/>
  <c r="S5" i="90"/>
  <c r="R5" i="90"/>
  <c r="Q5" i="90"/>
  <c r="P5" i="90"/>
  <c r="O5" i="90"/>
  <c r="K5" i="90"/>
  <c r="U5" i="90" s="1"/>
  <c r="A5" i="90"/>
  <c r="A6" i="90" s="1"/>
  <c r="A7" i="90" s="1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T4" i="90"/>
  <c r="S4" i="90"/>
  <c r="R4" i="90"/>
  <c r="Q4" i="90"/>
  <c r="P4" i="90"/>
  <c r="O4" i="90"/>
  <c r="K4" i="90"/>
  <c r="T43" i="89"/>
  <c r="S43" i="89"/>
  <c r="R43" i="89"/>
  <c r="Q43" i="89"/>
  <c r="P43" i="89"/>
  <c r="O43" i="89"/>
  <c r="K43" i="89"/>
  <c r="U43" i="89" s="1"/>
  <c r="T42" i="89"/>
  <c r="S42" i="89"/>
  <c r="R42" i="89"/>
  <c r="Q42" i="89"/>
  <c r="P42" i="89"/>
  <c r="O42" i="89"/>
  <c r="K42" i="89"/>
  <c r="U42" i="89" s="1"/>
  <c r="T41" i="89"/>
  <c r="S41" i="89"/>
  <c r="R41" i="89"/>
  <c r="Q41" i="89"/>
  <c r="P41" i="89"/>
  <c r="O41" i="89"/>
  <c r="K41" i="89"/>
  <c r="U41" i="89" s="1"/>
  <c r="T40" i="89"/>
  <c r="S40" i="89"/>
  <c r="R40" i="89"/>
  <c r="Q40" i="89"/>
  <c r="P40" i="89"/>
  <c r="O40" i="89"/>
  <c r="K40" i="89"/>
  <c r="U40" i="89" s="1"/>
  <c r="T39" i="89"/>
  <c r="S39" i="89"/>
  <c r="R39" i="89"/>
  <c r="Q39" i="89"/>
  <c r="P39" i="89"/>
  <c r="O39" i="89"/>
  <c r="K39" i="89"/>
  <c r="U39" i="89" s="1"/>
  <c r="T38" i="89"/>
  <c r="S38" i="89"/>
  <c r="R38" i="89"/>
  <c r="Q38" i="89"/>
  <c r="P38" i="89"/>
  <c r="O38" i="89"/>
  <c r="K38" i="89"/>
  <c r="U38" i="89" s="1"/>
  <c r="T37" i="89"/>
  <c r="S37" i="89"/>
  <c r="R37" i="89"/>
  <c r="Q37" i="89"/>
  <c r="P37" i="89"/>
  <c r="O37" i="89"/>
  <c r="K37" i="89"/>
  <c r="U37" i="89" s="1"/>
  <c r="T36" i="89"/>
  <c r="S36" i="89"/>
  <c r="R36" i="89"/>
  <c r="Q36" i="89"/>
  <c r="P36" i="89"/>
  <c r="O36" i="89"/>
  <c r="K36" i="89"/>
  <c r="U36" i="89" s="1"/>
  <c r="U35" i="89"/>
  <c r="T35" i="89"/>
  <c r="S35" i="89"/>
  <c r="R35" i="89"/>
  <c r="Q35" i="89"/>
  <c r="P35" i="89"/>
  <c r="O35" i="89"/>
  <c r="T34" i="89"/>
  <c r="S34" i="89"/>
  <c r="R34" i="89"/>
  <c r="Q34" i="89"/>
  <c r="P34" i="89"/>
  <c r="O34" i="89"/>
  <c r="K34" i="89"/>
  <c r="U34" i="89" s="1"/>
  <c r="T33" i="89"/>
  <c r="S33" i="89"/>
  <c r="R33" i="89"/>
  <c r="Q33" i="89"/>
  <c r="P33" i="89"/>
  <c r="O33" i="89"/>
  <c r="K33" i="89"/>
  <c r="U33" i="89" s="1"/>
  <c r="N33" i="89" s="1"/>
  <c r="T32" i="89"/>
  <c r="S32" i="89"/>
  <c r="R32" i="89"/>
  <c r="Q32" i="89"/>
  <c r="P32" i="89"/>
  <c r="O32" i="89"/>
  <c r="K32" i="89"/>
  <c r="U32" i="89" s="1"/>
  <c r="T31" i="89"/>
  <c r="S31" i="89"/>
  <c r="R31" i="89"/>
  <c r="Q31" i="89"/>
  <c r="P31" i="89"/>
  <c r="O31" i="89"/>
  <c r="K31" i="89"/>
  <c r="U31" i="89" s="1"/>
  <c r="T30" i="89"/>
  <c r="S30" i="89"/>
  <c r="R30" i="89"/>
  <c r="Q30" i="89"/>
  <c r="P30" i="89"/>
  <c r="O30" i="89"/>
  <c r="K30" i="89"/>
  <c r="U30" i="89" s="1"/>
  <c r="T29" i="89"/>
  <c r="S29" i="89"/>
  <c r="R29" i="89"/>
  <c r="Q29" i="89"/>
  <c r="P29" i="89"/>
  <c r="O29" i="89"/>
  <c r="K29" i="89"/>
  <c r="U29" i="89" s="1"/>
  <c r="N29" i="89" s="1"/>
  <c r="T28" i="89"/>
  <c r="S28" i="89"/>
  <c r="R28" i="89"/>
  <c r="Q28" i="89"/>
  <c r="P28" i="89"/>
  <c r="O28" i="89"/>
  <c r="K28" i="89"/>
  <c r="U28" i="89" s="1"/>
  <c r="U27" i="89"/>
  <c r="T27" i="89"/>
  <c r="S27" i="89"/>
  <c r="R27" i="89"/>
  <c r="Q27" i="89"/>
  <c r="N27" i="89" s="1"/>
  <c r="P27" i="89"/>
  <c r="O27" i="89"/>
  <c r="T26" i="89"/>
  <c r="S26" i="89"/>
  <c r="R26" i="89"/>
  <c r="Q26" i="89"/>
  <c r="P26" i="89"/>
  <c r="O26" i="89"/>
  <c r="K26" i="89"/>
  <c r="U26" i="89" s="1"/>
  <c r="T25" i="89"/>
  <c r="S25" i="89"/>
  <c r="R25" i="89"/>
  <c r="Q25" i="89"/>
  <c r="P25" i="89"/>
  <c r="O25" i="89"/>
  <c r="K25" i="89"/>
  <c r="U25" i="89" s="1"/>
  <c r="T24" i="89"/>
  <c r="S24" i="89"/>
  <c r="R24" i="89"/>
  <c r="Q24" i="89"/>
  <c r="P24" i="89"/>
  <c r="O24" i="89"/>
  <c r="K24" i="89"/>
  <c r="U24" i="89" s="1"/>
  <c r="T23" i="89"/>
  <c r="S23" i="89"/>
  <c r="R23" i="89"/>
  <c r="Q23" i="89"/>
  <c r="P23" i="89"/>
  <c r="O23" i="89"/>
  <c r="K23" i="89"/>
  <c r="U23" i="89" s="1"/>
  <c r="U22" i="89"/>
  <c r="T22" i="89"/>
  <c r="S22" i="89"/>
  <c r="R22" i="89"/>
  <c r="Q22" i="89"/>
  <c r="P22" i="89"/>
  <c r="O22" i="89"/>
  <c r="T21" i="89"/>
  <c r="S21" i="89"/>
  <c r="R21" i="89"/>
  <c r="Q21" i="89"/>
  <c r="P21" i="89"/>
  <c r="O21" i="89"/>
  <c r="K21" i="89"/>
  <c r="U21" i="89" s="1"/>
  <c r="T20" i="89"/>
  <c r="S20" i="89"/>
  <c r="R20" i="89"/>
  <c r="Q20" i="89"/>
  <c r="P20" i="89"/>
  <c r="O20" i="89"/>
  <c r="K20" i="89"/>
  <c r="U20" i="89" s="1"/>
  <c r="N20" i="89" s="1"/>
  <c r="T19" i="89"/>
  <c r="S19" i="89"/>
  <c r="R19" i="89"/>
  <c r="Q19" i="89"/>
  <c r="P19" i="89"/>
  <c r="O19" i="89"/>
  <c r="K19" i="89"/>
  <c r="U19" i="89" s="1"/>
  <c r="T18" i="89"/>
  <c r="S18" i="89"/>
  <c r="R18" i="89"/>
  <c r="Q18" i="89"/>
  <c r="P18" i="89"/>
  <c r="O18" i="89"/>
  <c r="K18" i="89"/>
  <c r="U18" i="89" s="1"/>
  <c r="T17" i="89"/>
  <c r="S17" i="89"/>
  <c r="R17" i="89"/>
  <c r="Q17" i="89"/>
  <c r="P17" i="89"/>
  <c r="O17" i="89"/>
  <c r="K17" i="89"/>
  <c r="U17" i="89" s="1"/>
  <c r="T16" i="89"/>
  <c r="S16" i="89"/>
  <c r="R16" i="89"/>
  <c r="Q16" i="89"/>
  <c r="P16" i="89"/>
  <c r="O16" i="89"/>
  <c r="K16" i="89"/>
  <c r="U16" i="89" s="1"/>
  <c r="T15" i="89"/>
  <c r="S15" i="89"/>
  <c r="R15" i="89"/>
  <c r="Q15" i="89"/>
  <c r="P15" i="89"/>
  <c r="O15" i="89"/>
  <c r="K15" i="89"/>
  <c r="U15" i="89" s="1"/>
  <c r="T14" i="89"/>
  <c r="S14" i="89"/>
  <c r="R14" i="89"/>
  <c r="Q14" i="89"/>
  <c r="P14" i="89"/>
  <c r="O14" i="89"/>
  <c r="K14" i="89"/>
  <c r="U14" i="89" s="1"/>
  <c r="T13" i="89"/>
  <c r="S13" i="89"/>
  <c r="R13" i="89"/>
  <c r="Q13" i="89"/>
  <c r="P13" i="89"/>
  <c r="O13" i="89"/>
  <c r="K13" i="89"/>
  <c r="U13" i="89" s="1"/>
  <c r="T12" i="89"/>
  <c r="S12" i="89"/>
  <c r="R12" i="89"/>
  <c r="Q12" i="89"/>
  <c r="P12" i="89"/>
  <c r="O12" i="89"/>
  <c r="K12" i="89"/>
  <c r="U12" i="89" s="1"/>
  <c r="T11" i="89"/>
  <c r="S11" i="89"/>
  <c r="R11" i="89"/>
  <c r="Q11" i="89"/>
  <c r="P11" i="89"/>
  <c r="O11" i="89"/>
  <c r="K11" i="89"/>
  <c r="U11" i="89" s="1"/>
  <c r="T10" i="89"/>
  <c r="S10" i="89"/>
  <c r="R10" i="89"/>
  <c r="Q10" i="89"/>
  <c r="P10" i="89"/>
  <c r="O10" i="89"/>
  <c r="K10" i="89"/>
  <c r="U10" i="89" s="1"/>
  <c r="N10" i="89" s="1"/>
  <c r="T9" i="89"/>
  <c r="S9" i="89"/>
  <c r="R9" i="89"/>
  <c r="Q9" i="89"/>
  <c r="P9" i="89"/>
  <c r="O9" i="89"/>
  <c r="K9" i="89"/>
  <c r="U9" i="89" s="1"/>
  <c r="U8" i="89"/>
  <c r="T8" i="89"/>
  <c r="S8" i="89"/>
  <c r="R8" i="89"/>
  <c r="Q8" i="89"/>
  <c r="P8" i="89"/>
  <c r="O8" i="89"/>
  <c r="N8" i="89" s="1"/>
  <c r="T7" i="89"/>
  <c r="S7" i="89"/>
  <c r="R7" i="89"/>
  <c r="Q7" i="89"/>
  <c r="P7" i="89"/>
  <c r="O7" i="89"/>
  <c r="K7" i="89"/>
  <c r="U7" i="89" s="1"/>
  <c r="T6" i="89"/>
  <c r="S6" i="89"/>
  <c r="R6" i="89"/>
  <c r="Q6" i="89"/>
  <c r="P6" i="89"/>
  <c r="O6" i="89"/>
  <c r="K6" i="89"/>
  <c r="U6" i="89" s="1"/>
  <c r="T5" i="89"/>
  <c r="S5" i="89"/>
  <c r="R5" i="89"/>
  <c r="Q5" i="89"/>
  <c r="P5" i="89"/>
  <c r="O5" i="89"/>
  <c r="K5" i="89"/>
  <c r="U5" i="89" s="1"/>
  <c r="A5" i="89"/>
  <c r="A6" i="89" s="1"/>
  <c r="A7" i="89" s="1"/>
  <c r="A8" i="89" s="1"/>
  <c r="A9" i="89" s="1"/>
  <c r="A10" i="89" s="1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T4" i="89"/>
  <c r="S4" i="89"/>
  <c r="R4" i="89"/>
  <c r="Q4" i="89"/>
  <c r="P4" i="89"/>
  <c r="O4" i="89"/>
  <c r="K4" i="89"/>
  <c r="T43" i="88"/>
  <c r="S43" i="88"/>
  <c r="R43" i="88"/>
  <c r="Q43" i="88"/>
  <c r="P43" i="88"/>
  <c r="O43" i="88"/>
  <c r="K43" i="88"/>
  <c r="U43" i="88" s="1"/>
  <c r="T42" i="88"/>
  <c r="S42" i="88"/>
  <c r="R42" i="88"/>
  <c r="Q42" i="88"/>
  <c r="P42" i="88"/>
  <c r="O42" i="88"/>
  <c r="K42" i="88"/>
  <c r="U42" i="88" s="1"/>
  <c r="T41" i="88"/>
  <c r="S41" i="88"/>
  <c r="R41" i="88"/>
  <c r="Q41" i="88"/>
  <c r="P41" i="88"/>
  <c r="O41" i="88"/>
  <c r="K41" i="88"/>
  <c r="U41" i="88" s="1"/>
  <c r="T40" i="88"/>
  <c r="S40" i="88"/>
  <c r="R40" i="88"/>
  <c r="Q40" i="88"/>
  <c r="P40" i="88"/>
  <c r="O40" i="88"/>
  <c r="K40" i="88"/>
  <c r="U40" i="88" s="1"/>
  <c r="T39" i="88"/>
  <c r="S39" i="88"/>
  <c r="R39" i="88"/>
  <c r="Q39" i="88"/>
  <c r="P39" i="88"/>
  <c r="O39" i="88"/>
  <c r="K39" i="88"/>
  <c r="U39" i="88" s="1"/>
  <c r="T38" i="88"/>
  <c r="S38" i="88"/>
  <c r="R38" i="88"/>
  <c r="Q38" i="88"/>
  <c r="P38" i="88"/>
  <c r="O38" i="88"/>
  <c r="K38" i="88"/>
  <c r="U38" i="88" s="1"/>
  <c r="T37" i="88"/>
  <c r="S37" i="88"/>
  <c r="R37" i="88"/>
  <c r="Q37" i="88"/>
  <c r="P37" i="88"/>
  <c r="O37" i="88"/>
  <c r="K37" i="88"/>
  <c r="U37" i="88" s="1"/>
  <c r="T36" i="88"/>
  <c r="S36" i="88"/>
  <c r="R36" i="88"/>
  <c r="Q36" i="88"/>
  <c r="P36" i="88"/>
  <c r="O36" i="88"/>
  <c r="K36" i="88"/>
  <c r="U36" i="88" s="1"/>
  <c r="U35" i="88"/>
  <c r="T35" i="88"/>
  <c r="S35" i="88"/>
  <c r="R35" i="88"/>
  <c r="Q35" i="88"/>
  <c r="P35" i="88"/>
  <c r="O35" i="88"/>
  <c r="T34" i="88"/>
  <c r="S34" i="88"/>
  <c r="R34" i="88"/>
  <c r="Q34" i="88"/>
  <c r="P34" i="88"/>
  <c r="O34" i="88"/>
  <c r="K34" i="88"/>
  <c r="U34" i="88" s="1"/>
  <c r="T33" i="88"/>
  <c r="S33" i="88"/>
  <c r="R33" i="88"/>
  <c r="Q33" i="88"/>
  <c r="P33" i="88"/>
  <c r="O33" i="88"/>
  <c r="K33" i="88"/>
  <c r="U33" i="88" s="1"/>
  <c r="T32" i="88"/>
  <c r="S32" i="88"/>
  <c r="R32" i="88"/>
  <c r="Q32" i="88"/>
  <c r="P32" i="88"/>
  <c r="O32" i="88"/>
  <c r="K32" i="88"/>
  <c r="U32" i="88" s="1"/>
  <c r="T31" i="88"/>
  <c r="S31" i="88"/>
  <c r="R31" i="88"/>
  <c r="Q31" i="88"/>
  <c r="P31" i="88"/>
  <c r="O31" i="88"/>
  <c r="K31" i="88"/>
  <c r="U31" i="88" s="1"/>
  <c r="T30" i="88"/>
  <c r="S30" i="88"/>
  <c r="R30" i="88"/>
  <c r="Q30" i="88"/>
  <c r="P30" i="88"/>
  <c r="O30" i="88"/>
  <c r="K30" i="88"/>
  <c r="U30" i="88" s="1"/>
  <c r="T29" i="88"/>
  <c r="S29" i="88"/>
  <c r="R29" i="88"/>
  <c r="Q29" i="88"/>
  <c r="P29" i="88"/>
  <c r="O29" i="88"/>
  <c r="K29" i="88"/>
  <c r="U29" i="88" s="1"/>
  <c r="T28" i="88"/>
  <c r="S28" i="88"/>
  <c r="R28" i="88"/>
  <c r="Q28" i="88"/>
  <c r="P28" i="88"/>
  <c r="O28" i="88"/>
  <c r="K28" i="88"/>
  <c r="U28" i="88" s="1"/>
  <c r="U27" i="88"/>
  <c r="T27" i="88"/>
  <c r="S27" i="88"/>
  <c r="R27" i="88"/>
  <c r="Q27" i="88"/>
  <c r="P27" i="88"/>
  <c r="O27" i="88"/>
  <c r="T26" i="88"/>
  <c r="S26" i="88"/>
  <c r="R26" i="88"/>
  <c r="Q26" i="88"/>
  <c r="P26" i="88"/>
  <c r="O26" i="88"/>
  <c r="K26" i="88"/>
  <c r="U26" i="88" s="1"/>
  <c r="T25" i="88"/>
  <c r="S25" i="88"/>
  <c r="R25" i="88"/>
  <c r="Q25" i="88"/>
  <c r="P25" i="88"/>
  <c r="O25" i="88"/>
  <c r="K25" i="88"/>
  <c r="U25" i="88" s="1"/>
  <c r="T24" i="88"/>
  <c r="S24" i="88"/>
  <c r="R24" i="88"/>
  <c r="Q24" i="88"/>
  <c r="P24" i="88"/>
  <c r="O24" i="88"/>
  <c r="K24" i="88"/>
  <c r="U24" i="88" s="1"/>
  <c r="T23" i="88"/>
  <c r="S23" i="88"/>
  <c r="R23" i="88"/>
  <c r="Q23" i="88"/>
  <c r="P23" i="88"/>
  <c r="O23" i="88"/>
  <c r="K23" i="88"/>
  <c r="U23" i="88" s="1"/>
  <c r="U22" i="88"/>
  <c r="T22" i="88"/>
  <c r="S22" i="88"/>
  <c r="R22" i="88"/>
  <c r="Q22" i="88"/>
  <c r="N22" i="88" s="1"/>
  <c r="P22" i="88"/>
  <c r="O22" i="88"/>
  <c r="T21" i="88"/>
  <c r="S21" i="88"/>
  <c r="R21" i="88"/>
  <c r="Q21" i="88"/>
  <c r="P21" i="88"/>
  <c r="O21" i="88"/>
  <c r="K21" i="88"/>
  <c r="U21" i="88" s="1"/>
  <c r="T20" i="88"/>
  <c r="S20" i="88"/>
  <c r="R20" i="88"/>
  <c r="Q20" i="88"/>
  <c r="P20" i="88"/>
  <c r="O20" i="88"/>
  <c r="K20" i="88"/>
  <c r="U20" i="88" s="1"/>
  <c r="T19" i="88"/>
  <c r="S19" i="88"/>
  <c r="R19" i="88"/>
  <c r="Q19" i="88"/>
  <c r="P19" i="88"/>
  <c r="O19" i="88"/>
  <c r="K19" i="88"/>
  <c r="U19" i="88" s="1"/>
  <c r="N19" i="88" s="1"/>
  <c r="T18" i="88"/>
  <c r="S18" i="88"/>
  <c r="R18" i="88"/>
  <c r="Q18" i="88"/>
  <c r="P18" i="88"/>
  <c r="O18" i="88"/>
  <c r="K18" i="88"/>
  <c r="U18" i="88" s="1"/>
  <c r="T17" i="88"/>
  <c r="S17" i="88"/>
  <c r="R17" i="88"/>
  <c r="Q17" i="88"/>
  <c r="P17" i="88"/>
  <c r="O17" i="88"/>
  <c r="K17" i="88"/>
  <c r="U17" i="88" s="1"/>
  <c r="T16" i="88"/>
  <c r="S16" i="88"/>
  <c r="R16" i="88"/>
  <c r="Q16" i="88"/>
  <c r="P16" i="88"/>
  <c r="O16" i="88"/>
  <c r="K16" i="88"/>
  <c r="U16" i="88" s="1"/>
  <c r="T15" i="88"/>
  <c r="S15" i="88"/>
  <c r="R15" i="88"/>
  <c r="Q15" i="88"/>
  <c r="P15" i="88"/>
  <c r="O15" i="88"/>
  <c r="K15" i="88"/>
  <c r="U15" i="88" s="1"/>
  <c r="T14" i="88"/>
  <c r="S14" i="88"/>
  <c r="R14" i="88"/>
  <c r="Q14" i="88"/>
  <c r="P14" i="88"/>
  <c r="O14" i="88"/>
  <c r="K14" i="88"/>
  <c r="U14" i="88" s="1"/>
  <c r="T13" i="88"/>
  <c r="S13" i="88"/>
  <c r="R13" i="88"/>
  <c r="Q13" i="88"/>
  <c r="P13" i="88"/>
  <c r="O13" i="88"/>
  <c r="K13" i="88"/>
  <c r="U13" i="88" s="1"/>
  <c r="T12" i="88"/>
  <c r="S12" i="88"/>
  <c r="R12" i="88"/>
  <c r="Q12" i="88"/>
  <c r="P12" i="88"/>
  <c r="O12" i="88"/>
  <c r="K12" i="88"/>
  <c r="U12" i="88" s="1"/>
  <c r="T11" i="88"/>
  <c r="S11" i="88"/>
  <c r="R11" i="88"/>
  <c r="Q11" i="88"/>
  <c r="P11" i="88"/>
  <c r="O11" i="88"/>
  <c r="K11" i="88"/>
  <c r="U11" i="88" s="1"/>
  <c r="T10" i="88"/>
  <c r="S10" i="88"/>
  <c r="R10" i="88"/>
  <c r="Q10" i="88"/>
  <c r="P10" i="88"/>
  <c r="O10" i="88"/>
  <c r="K10" i="88"/>
  <c r="U10" i="88" s="1"/>
  <c r="N10" i="88" s="1"/>
  <c r="T9" i="88"/>
  <c r="S9" i="88"/>
  <c r="R9" i="88"/>
  <c r="Q9" i="88"/>
  <c r="P9" i="88"/>
  <c r="O9" i="88"/>
  <c r="K9" i="88"/>
  <c r="U9" i="88" s="1"/>
  <c r="U8" i="88"/>
  <c r="T8" i="88"/>
  <c r="S8" i="88"/>
  <c r="R8" i="88"/>
  <c r="Q8" i="88"/>
  <c r="N8" i="88" s="1"/>
  <c r="P8" i="88"/>
  <c r="O8" i="88"/>
  <c r="T7" i="88"/>
  <c r="S7" i="88"/>
  <c r="R7" i="88"/>
  <c r="Q7" i="88"/>
  <c r="P7" i="88"/>
  <c r="O7" i="88"/>
  <c r="K7" i="88"/>
  <c r="U7" i="88" s="1"/>
  <c r="T6" i="88"/>
  <c r="S6" i="88"/>
  <c r="R6" i="88"/>
  <c r="Q6" i="88"/>
  <c r="P6" i="88"/>
  <c r="O6" i="88"/>
  <c r="K6" i="88"/>
  <c r="U6" i="88" s="1"/>
  <c r="T5" i="88"/>
  <c r="S5" i="88"/>
  <c r="R5" i="88"/>
  <c r="Q5" i="88"/>
  <c r="P5" i="88"/>
  <c r="O5" i="88"/>
  <c r="K5" i="88"/>
  <c r="U5" i="88" s="1"/>
  <c r="A5" i="88"/>
  <c r="T4" i="88"/>
  <c r="S4" i="88"/>
  <c r="R4" i="88"/>
  <c r="Q4" i="88"/>
  <c r="P4" i="88"/>
  <c r="O4" i="88"/>
  <c r="K4" i="88"/>
  <c r="T43" i="87"/>
  <c r="S43" i="87"/>
  <c r="R43" i="87"/>
  <c r="Q43" i="87"/>
  <c r="P43" i="87"/>
  <c r="O43" i="87"/>
  <c r="K43" i="87"/>
  <c r="U43" i="87" s="1"/>
  <c r="T42" i="87"/>
  <c r="S42" i="87"/>
  <c r="R42" i="87"/>
  <c r="Q42" i="87"/>
  <c r="P42" i="87"/>
  <c r="O42" i="87"/>
  <c r="K42" i="87"/>
  <c r="U42" i="87" s="1"/>
  <c r="T41" i="87"/>
  <c r="S41" i="87"/>
  <c r="R41" i="87"/>
  <c r="Q41" i="87"/>
  <c r="P41" i="87"/>
  <c r="O41" i="87"/>
  <c r="K41" i="87"/>
  <c r="U41" i="87" s="1"/>
  <c r="T40" i="87"/>
  <c r="S40" i="87"/>
  <c r="R40" i="87"/>
  <c r="Q40" i="87"/>
  <c r="P40" i="87"/>
  <c r="O40" i="87"/>
  <c r="K40" i="87"/>
  <c r="U40" i="87" s="1"/>
  <c r="N40" i="87" s="1"/>
  <c r="T39" i="87"/>
  <c r="S39" i="87"/>
  <c r="R39" i="87"/>
  <c r="Q39" i="87"/>
  <c r="P39" i="87"/>
  <c r="O39" i="87"/>
  <c r="K39" i="87"/>
  <c r="U39" i="87" s="1"/>
  <c r="T38" i="87"/>
  <c r="S38" i="87"/>
  <c r="R38" i="87"/>
  <c r="Q38" i="87"/>
  <c r="P38" i="87"/>
  <c r="O38" i="87"/>
  <c r="K38" i="87"/>
  <c r="U38" i="87" s="1"/>
  <c r="T37" i="87"/>
  <c r="S37" i="87"/>
  <c r="R37" i="87"/>
  <c r="Q37" i="87"/>
  <c r="P37" i="87"/>
  <c r="O37" i="87"/>
  <c r="K37" i="87"/>
  <c r="U37" i="87" s="1"/>
  <c r="T36" i="87"/>
  <c r="S36" i="87"/>
  <c r="R36" i="87"/>
  <c r="Q36" i="87"/>
  <c r="P36" i="87"/>
  <c r="O36" i="87"/>
  <c r="K36" i="87"/>
  <c r="U36" i="87" s="1"/>
  <c r="N36" i="87" s="1"/>
  <c r="U35" i="87"/>
  <c r="T35" i="87"/>
  <c r="S35" i="87"/>
  <c r="R35" i="87"/>
  <c r="Q35" i="87"/>
  <c r="P35" i="87"/>
  <c r="O35" i="87"/>
  <c r="N35" i="87"/>
  <c r="T34" i="87"/>
  <c r="S34" i="87"/>
  <c r="R34" i="87"/>
  <c r="Q34" i="87"/>
  <c r="P34" i="87"/>
  <c r="O34" i="87"/>
  <c r="K34" i="87"/>
  <c r="U34" i="87" s="1"/>
  <c r="T33" i="87"/>
  <c r="S33" i="87"/>
  <c r="R33" i="87"/>
  <c r="Q33" i="87"/>
  <c r="P33" i="87"/>
  <c r="O33" i="87"/>
  <c r="K33" i="87"/>
  <c r="U33" i="87" s="1"/>
  <c r="T32" i="87"/>
  <c r="S32" i="87"/>
  <c r="R32" i="87"/>
  <c r="Q32" i="87"/>
  <c r="P32" i="87"/>
  <c r="O32" i="87"/>
  <c r="K32" i="87"/>
  <c r="U32" i="87" s="1"/>
  <c r="T31" i="87"/>
  <c r="S31" i="87"/>
  <c r="R31" i="87"/>
  <c r="Q31" i="87"/>
  <c r="P31" i="87"/>
  <c r="O31" i="87"/>
  <c r="K31" i="87"/>
  <c r="U31" i="87" s="1"/>
  <c r="T30" i="87"/>
  <c r="S30" i="87"/>
  <c r="R30" i="87"/>
  <c r="Q30" i="87"/>
  <c r="P30" i="87"/>
  <c r="O30" i="87"/>
  <c r="K30" i="87"/>
  <c r="U30" i="87" s="1"/>
  <c r="T29" i="87"/>
  <c r="S29" i="87"/>
  <c r="R29" i="87"/>
  <c r="Q29" i="87"/>
  <c r="P29" i="87"/>
  <c r="O29" i="87"/>
  <c r="K29" i="87"/>
  <c r="U29" i="87" s="1"/>
  <c r="T28" i="87"/>
  <c r="S28" i="87"/>
  <c r="R28" i="87"/>
  <c r="Q28" i="87"/>
  <c r="P28" i="87"/>
  <c r="O28" i="87"/>
  <c r="K28" i="87"/>
  <c r="U28" i="87" s="1"/>
  <c r="U27" i="87"/>
  <c r="T27" i="87"/>
  <c r="S27" i="87"/>
  <c r="R27" i="87"/>
  <c r="Q27" i="87"/>
  <c r="P27" i="87"/>
  <c r="O27" i="87"/>
  <c r="T26" i="87"/>
  <c r="S26" i="87"/>
  <c r="R26" i="87"/>
  <c r="Q26" i="87"/>
  <c r="P26" i="87"/>
  <c r="O26" i="87"/>
  <c r="K26" i="87"/>
  <c r="U26" i="87" s="1"/>
  <c r="T25" i="87"/>
  <c r="S25" i="87"/>
  <c r="R25" i="87"/>
  <c r="Q25" i="87"/>
  <c r="P25" i="87"/>
  <c r="O25" i="87"/>
  <c r="K25" i="87"/>
  <c r="U25" i="87" s="1"/>
  <c r="T24" i="87"/>
  <c r="S24" i="87"/>
  <c r="R24" i="87"/>
  <c r="Q24" i="87"/>
  <c r="P24" i="87"/>
  <c r="O24" i="87"/>
  <c r="K24" i="87"/>
  <c r="U24" i="87" s="1"/>
  <c r="T23" i="87"/>
  <c r="S23" i="87"/>
  <c r="R23" i="87"/>
  <c r="Q23" i="87"/>
  <c r="P23" i="87"/>
  <c r="O23" i="87"/>
  <c r="K23" i="87"/>
  <c r="U23" i="87" s="1"/>
  <c r="N23" i="87" s="1"/>
  <c r="U22" i="87"/>
  <c r="T22" i="87"/>
  <c r="S22" i="87"/>
  <c r="R22" i="87"/>
  <c r="Q22" i="87"/>
  <c r="P22" i="87"/>
  <c r="O22" i="87"/>
  <c r="N22" i="87"/>
  <c r="T21" i="87"/>
  <c r="S21" i="87"/>
  <c r="R21" i="87"/>
  <c r="Q21" i="87"/>
  <c r="P21" i="87"/>
  <c r="O21" i="87"/>
  <c r="K21" i="87"/>
  <c r="U21" i="87" s="1"/>
  <c r="T20" i="87"/>
  <c r="S20" i="87"/>
  <c r="R20" i="87"/>
  <c r="Q20" i="87"/>
  <c r="P20" i="87"/>
  <c r="O20" i="87"/>
  <c r="K20" i="87"/>
  <c r="U20" i="87" s="1"/>
  <c r="T19" i="87"/>
  <c r="S19" i="87"/>
  <c r="R19" i="87"/>
  <c r="Q19" i="87"/>
  <c r="P19" i="87"/>
  <c r="O19" i="87"/>
  <c r="K19" i="87"/>
  <c r="U19" i="87" s="1"/>
  <c r="T18" i="87"/>
  <c r="S18" i="87"/>
  <c r="R18" i="87"/>
  <c r="Q18" i="87"/>
  <c r="P18" i="87"/>
  <c r="O18" i="87"/>
  <c r="K18" i="87"/>
  <c r="T17" i="87"/>
  <c r="S17" i="87"/>
  <c r="R17" i="87"/>
  <c r="Q17" i="87"/>
  <c r="P17" i="87"/>
  <c r="O17" i="87"/>
  <c r="K17" i="87"/>
  <c r="U17" i="87" s="1"/>
  <c r="N17" i="87" s="1"/>
  <c r="T16" i="87"/>
  <c r="S16" i="87"/>
  <c r="R16" i="87"/>
  <c r="Q16" i="87"/>
  <c r="P16" i="87"/>
  <c r="O16" i="87"/>
  <c r="K16" i="87"/>
  <c r="U16" i="87" s="1"/>
  <c r="T15" i="87"/>
  <c r="S15" i="87"/>
  <c r="R15" i="87"/>
  <c r="Q15" i="87"/>
  <c r="P15" i="87"/>
  <c r="O15" i="87"/>
  <c r="K15" i="87"/>
  <c r="U15" i="87" s="1"/>
  <c r="T14" i="87"/>
  <c r="S14" i="87"/>
  <c r="R14" i="87"/>
  <c r="Q14" i="87"/>
  <c r="P14" i="87"/>
  <c r="O14" i="87"/>
  <c r="K14" i="87"/>
  <c r="U14" i="87" s="1"/>
  <c r="T13" i="87"/>
  <c r="S13" i="87"/>
  <c r="R13" i="87"/>
  <c r="Q13" i="87"/>
  <c r="P13" i="87"/>
  <c r="O13" i="87"/>
  <c r="K13" i="87"/>
  <c r="U13" i="87" s="1"/>
  <c r="N13" i="87" s="1"/>
  <c r="T12" i="87"/>
  <c r="S12" i="87"/>
  <c r="R12" i="87"/>
  <c r="Q12" i="87"/>
  <c r="P12" i="87"/>
  <c r="O12" i="87"/>
  <c r="K12" i="87"/>
  <c r="U12" i="87" s="1"/>
  <c r="T11" i="87"/>
  <c r="S11" i="87"/>
  <c r="R11" i="87"/>
  <c r="Q11" i="87"/>
  <c r="P11" i="87"/>
  <c r="O11" i="87"/>
  <c r="K11" i="87"/>
  <c r="U11" i="87" s="1"/>
  <c r="T10" i="87"/>
  <c r="S10" i="87"/>
  <c r="R10" i="87"/>
  <c r="Q10" i="87"/>
  <c r="P10" i="87"/>
  <c r="O10" i="87"/>
  <c r="K10" i="87"/>
  <c r="U10" i="87" s="1"/>
  <c r="T9" i="87"/>
  <c r="S9" i="87"/>
  <c r="R9" i="87"/>
  <c r="Q9" i="87"/>
  <c r="P9" i="87"/>
  <c r="O9" i="87"/>
  <c r="K9" i="87"/>
  <c r="U9" i="87" s="1"/>
  <c r="N9" i="87" s="1"/>
  <c r="U8" i="87"/>
  <c r="T8" i="87"/>
  <c r="S8" i="87"/>
  <c r="R8" i="87"/>
  <c r="Q8" i="87"/>
  <c r="P8" i="87"/>
  <c r="O8" i="87"/>
  <c r="N8" i="87"/>
  <c r="T7" i="87"/>
  <c r="S7" i="87"/>
  <c r="R7" i="87"/>
  <c r="Q7" i="87"/>
  <c r="P7" i="87"/>
  <c r="O7" i="87"/>
  <c r="K7" i="87"/>
  <c r="U7" i="87" s="1"/>
  <c r="T6" i="87"/>
  <c r="S6" i="87"/>
  <c r="R6" i="87"/>
  <c r="Q6" i="87"/>
  <c r="P6" i="87"/>
  <c r="O6" i="87"/>
  <c r="K6" i="87"/>
  <c r="U6" i="87" s="1"/>
  <c r="T5" i="87"/>
  <c r="S5" i="87"/>
  <c r="R5" i="87"/>
  <c r="Q5" i="87"/>
  <c r="P5" i="87"/>
  <c r="O5" i="87"/>
  <c r="K5" i="87"/>
  <c r="U5" i="87" s="1"/>
  <c r="A5" i="87"/>
  <c r="A6" i="87" s="1"/>
  <c r="A7" i="87" s="1"/>
  <c r="A8" i="87" s="1"/>
  <c r="A9" i="87" s="1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34" i="87" s="1"/>
  <c r="A35" i="87" s="1"/>
  <c r="A36" i="87" s="1"/>
  <c r="A37" i="87" s="1"/>
  <c r="A38" i="87" s="1"/>
  <c r="A39" i="87" s="1"/>
  <c r="A40" i="87" s="1"/>
  <c r="A41" i="87" s="1"/>
  <c r="A42" i="87" s="1"/>
  <c r="A43" i="87" s="1"/>
  <c r="T4" i="87"/>
  <c r="S4" i="87"/>
  <c r="R4" i="87"/>
  <c r="Q4" i="87"/>
  <c r="P4" i="87"/>
  <c r="O4" i="87"/>
  <c r="K4" i="87"/>
  <c r="T43" i="86"/>
  <c r="S43" i="86"/>
  <c r="R43" i="86"/>
  <c r="Q43" i="86"/>
  <c r="P43" i="86"/>
  <c r="O43" i="86"/>
  <c r="K43" i="86"/>
  <c r="U43" i="86" s="1"/>
  <c r="N43" i="86" s="1"/>
  <c r="T42" i="86"/>
  <c r="S42" i="86"/>
  <c r="R42" i="86"/>
  <c r="Q42" i="86"/>
  <c r="P42" i="86"/>
  <c r="O42" i="86"/>
  <c r="K42" i="86"/>
  <c r="U42" i="86" s="1"/>
  <c r="T41" i="86"/>
  <c r="S41" i="86"/>
  <c r="R41" i="86"/>
  <c r="Q41" i="86"/>
  <c r="P41" i="86"/>
  <c r="O41" i="86"/>
  <c r="K41" i="86"/>
  <c r="U41" i="86" s="1"/>
  <c r="T40" i="86"/>
  <c r="S40" i="86"/>
  <c r="R40" i="86"/>
  <c r="Q40" i="86"/>
  <c r="P40" i="86"/>
  <c r="O40" i="86"/>
  <c r="K40" i="86"/>
  <c r="U40" i="86" s="1"/>
  <c r="T39" i="86"/>
  <c r="S39" i="86"/>
  <c r="R39" i="86"/>
  <c r="Q39" i="86"/>
  <c r="P39" i="86"/>
  <c r="O39" i="86"/>
  <c r="K39" i="86"/>
  <c r="U39" i="86" s="1"/>
  <c r="N39" i="86" s="1"/>
  <c r="T38" i="86"/>
  <c r="S38" i="86"/>
  <c r="R38" i="86"/>
  <c r="Q38" i="86"/>
  <c r="P38" i="86"/>
  <c r="O38" i="86"/>
  <c r="K38" i="86"/>
  <c r="U38" i="86" s="1"/>
  <c r="T37" i="86"/>
  <c r="S37" i="86"/>
  <c r="R37" i="86"/>
  <c r="Q37" i="86"/>
  <c r="P37" i="86"/>
  <c r="O37" i="86"/>
  <c r="K37" i="86"/>
  <c r="U37" i="86" s="1"/>
  <c r="T36" i="86"/>
  <c r="S36" i="86"/>
  <c r="R36" i="86"/>
  <c r="Q36" i="86"/>
  <c r="P36" i="86"/>
  <c r="O36" i="86"/>
  <c r="K36" i="86"/>
  <c r="U36" i="86" s="1"/>
  <c r="U35" i="86"/>
  <c r="T35" i="86"/>
  <c r="S35" i="86"/>
  <c r="R35" i="86"/>
  <c r="Q35" i="86"/>
  <c r="P35" i="86"/>
  <c r="O35" i="86"/>
  <c r="N35" i="86" s="1"/>
  <c r="T34" i="86"/>
  <c r="S34" i="86"/>
  <c r="R34" i="86"/>
  <c r="Q34" i="86"/>
  <c r="P34" i="86"/>
  <c r="O34" i="86"/>
  <c r="K34" i="86"/>
  <c r="U34" i="86" s="1"/>
  <c r="T33" i="86"/>
  <c r="S33" i="86"/>
  <c r="R33" i="86"/>
  <c r="Q33" i="86"/>
  <c r="P33" i="86"/>
  <c r="O33" i="86"/>
  <c r="K33" i="86"/>
  <c r="U33" i="86" s="1"/>
  <c r="T32" i="86"/>
  <c r="S32" i="86"/>
  <c r="R32" i="86"/>
  <c r="Q32" i="86"/>
  <c r="P32" i="86"/>
  <c r="O32" i="86"/>
  <c r="K32" i="86"/>
  <c r="U32" i="86" s="1"/>
  <c r="T31" i="86"/>
  <c r="S31" i="86"/>
  <c r="R31" i="86"/>
  <c r="Q31" i="86"/>
  <c r="P31" i="86"/>
  <c r="O31" i="86"/>
  <c r="K31" i="86"/>
  <c r="U31" i="86" s="1"/>
  <c r="T30" i="86"/>
  <c r="S30" i="86"/>
  <c r="R30" i="86"/>
  <c r="Q30" i="86"/>
  <c r="P30" i="86"/>
  <c r="O30" i="86"/>
  <c r="K30" i="86"/>
  <c r="U30" i="86" s="1"/>
  <c r="T29" i="86"/>
  <c r="S29" i="86"/>
  <c r="R29" i="86"/>
  <c r="Q29" i="86"/>
  <c r="P29" i="86"/>
  <c r="O29" i="86"/>
  <c r="K29" i="86"/>
  <c r="U29" i="86" s="1"/>
  <c r="T28" i="86"/>
  <c r="S28" i="86"/>
  <c r="R28" i="86"/>
  <c r="Q28" i="86"/>
  <c r="P28" i="86"/>
  <c r="O28" i="86"/>
  <c r="K28" i="86"/>
  <c r="U28" i="86" s="1"/>
  <c r="U27" i="86"/>
  <c r="T27" i="86"/>
  <c r="S27" i="86"/>
  <c r="R27" i="86"/>
  <c r="Q27" i="86"/>
  <c r="P27" i="86"/>
  <c r="O27" i="86"/>
  <c r="N27" i="86" s="1"/>
  <c r="T26" i="86"/>
  <c r="S26" i="86"/>
  <c r="R26" i="86"/>
  <c r="Q26" i="86"/>
  <c r="P26" i="86"/>
  <c r="O26" i="86"/>
  <c r="K26" i="86"/>
  <c r="U26" i="86" s="1"/>
  <c r="T25" i="86"/>
  <c r="S25" i="86"/>
  <c r="R25" i="86"/>
  <c r="Q25" i="86"/>
  <c r="P25" i="86"/>
  <c r="O25" i="86"/>
  <c r="K25" i="86"/>
  <c r="U25" i="86" s="1"/>
  <c r="T24" i="86"/>
  <c r="S24" i="86"/>
  <c r="R24" i="86"/>
  <c r="Q24" i="86"/>
  <c r="P24" i="86"/>
  <c r="O24" i="86"/>
  <c r="K24" i="86"/>
  <c r="U24" i="86" s="1"/>
  <c r="T23" i="86"/>
  <c r="S23" i="86"/>
  <c r="R23" i="86"/>
  <c r="Q23" i="86"/>
  <c r="P23" i="86"/>
  <c r="O23" i="86"/>
  <c r="K23" i="86"/>
  <c r="U23" i="86" s="1"/>
  <c r="U22" i="86"/>
  <c r="T22" i="86"/>
  <c r="S22" i="86"/>
  <c r="R22" i="86"/>
  <c r="Q22" i="86"/>
  <c r="P22" i="86"/>
  <c r="O22" i="86"/>
  <c r="N22" i="86" s="1"/>
  <c r="T21" i="86"/>
  <c r="S21" i="86"/>
  <c r="R21" i="86"/>
  <c r="Q21" i="86"/>
  <c r="P21" i="86"/>
  <c r="O21" i="86"/>
  <c r="K21" i="86"/>
  <c r="U21" i="86" s="1"/>
  <c r="T20" i="86"/>
  <c r="S20" i="86"/>
  <c r="R20" i="86"/>
  <c r="Q20" i="86"/>
  <c r="P20" i="86"/>
  <c r="O20" i="86"/>
  <c r="K20" i="86"/>
  <c r="U20" i="86" s="1"/>
  <c r="T19" i="86"/>
  <c r="S19" i="86"/>
  <c r="R19" i="86"/>
  <c r="Q19" i="86"/>
  <c r="P19" i="86"/>
  <c r="O19" i="86"/>
  <c r="K19" i="86"/>
  <c r="U19" i="86" s="1"/>
  <c r="T18" i="86"/>
  <c r="S18" i="86"/>
  <c r="R18" i="86"/>
  <c r="Q18" i="86"/>
  <c r="P18" i="86"/>
  <c r="O18" i="86"/>
  <c r="K18" i="86"/>
  <c r="U18" i="86" s="1"/>
  <c r="T17" i="86"/>
  <c r="S17" i="86"/>
  <c r="R17" i="86"/>
  <c r="Q17" i="86"/>
  <c r="P17" i="86"/>
  <c r="O17" i="86"/>
  <c r="K17" i="86"/>
  <c r="U17" i="86" s="1"/>
  <c r="T16" i="86"/>
  <c r="S16" i="86"/>
  <c r="R16" i="86"/>
  <c r="Q16" i="86"/>
  <c r="P16" i="86"/>
  <c r="O16" i="86"/>
  <c r="K16" i="86"/>
  <c r="U16" i="86" s="1"/>
  <c r="T15" i="86"/>
  <c r="S15" i="86"/>
  <c r="R15" i="86"/>
  <c r="Q15" i="86"/>
  <c r="P15" i="86"/>
  <c r="O15" i="86"/>
  <c r="K15" i="86"/>
  <c r="U15" i="86" s="1"/>
  <c r="N15" i="86" s="1"/>
  <c r="T14" i="86"/>
  <c r="S14" i="86"/>
  <c r="R14" i="86"/>
  <c r="Q14" i="86"/>
  <c r="P14" i="86"/>
  <c r="O14" i="86"/>
  <c r="K14" i="86"/>
  <c r="U14" i="86" s="1"/>
  <c r="T13" i="86"/>
  <c r="S13" i="86"/>
  <c r="R13" i="86"/>
  <c r="Q13" i="86"/>
  <c r="P13" i="86"/>
  <c r="O13" i="86"/>
  <c r="K13" i="86"/>
  <c r="U13" i="86" s="1"/>
  <c r="T12" i="86"/>
  <c r="S12" i="86"/>
  <c r="R12" i="86"/>
  <c r="Q12" i="86"/>
  <c r="P12" i="86"/>
  <c r="O12" i="86"/>
  <c r="K12" i="86"/>
  <c r="U12" i="86" s="1"/>
  <c r="T11" i="86"/>
  <c r="S11" i="86"/>
  <c r="R11" i="86"/>
  <c r="Q11" i="86"/>
  <c r="P11" i="86"/>
  <c r="O11" i="86"/>
  <c r="K11" i="86"/>
  <c r="U11" i="86" s="1"/>
  <c r="N11" i="86" s="1"/>
  <c r="T10" i="86"/>
  <c r="S10" i="86"/>
  <c r="R10" i="86"/>
  <c r="Q10" i="86"/>
  <c r="P10" i="86"/>
  <c r="O10" i="86"/>
  <c r="K10" i="86"/>
  <c r="U10" i="86" s="1"/>
  <c r="T9" i="86"/>
  <c r="S9" i="86"/>
  <c r="R9" i="86"/>
  <c r="Q9" i="86"/>
  <c r="P9" i="86"/>
  <c r="O9" i="86"/>
  <c r="K9" i="86"/>
  <c r="U9" i="86" s="1"/>
  <c r="U8" i="86"/>
  <c r="T8" i="86"/>
  <c r="S8" i="86"/>
  <c r="R8" i="86"/>
  <c r="Q8" i="86"/>
  <c r="P8" i="86"/>
  <c r="O8" i="86"/>
  <c r="N8" i="86" s="1"/>
  <c r="T7" i="86"/>
  <c r="S7" i="86"/>
  <c r="R7" i="86"/>
  <c r="Q7" i="86"/>
  <c r="P7" i="86"/>
  <c r="O7" i="86"/>
  <c r="K7" i="86"/>
  <c r="U7" i="86" s="1"/>
  <c r="T6" i="86"/>
  <c r="S6" i="86"/>
  <c r="R6" i="86"/>
  <c r="Q6" i="86"/>
  <c r="P6" i="86"/>
  <c r="O6" i="86"/>
  <c r="K6" i="86"/>
  <c r="U6" i="86" s="1"/>
  <c r="T5" i="86"/>
  <c r="S5" i="86"/>
  <c r="R5" i="86"/>
  <c r="Q5" i="86"/>
  <c r="P5" i="86"/>
  <c r="O5" i="86"/>
  <c r="K5" i="86"/>
  <c r="U5" i="86" s="1"/>
  <c r="A5" i="86"/>
  <c r="A6" i="86" s="1"/>
  <c r="A7" i="86" s="1"/>
  <c r="A8" i="86" s="1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T4" i="86"/>
  <c r="S4" i="86"/>
  <c r="R4" i="86"/>
  <c r="Q4" i="86"/>
  <c r="P4" i="86"/>
  <c r="O4" i="86"/>
  <c r="K4" i="86"/>
  <c r="T43" i="85"/>
  <c r="S43" i="85"/>
  <c r="R43" i="85"/>
  <c r="Q43" i="85"/>
  <c r="P43" i="85"/>
  <c r="O43" i="85"/>
  <c r="K43" i="85"/>
  <c r="U43" i="85" s="1"/>
  <c r="T42" i="85"/>
  <c r="S42" i="85"/>
  <c r="R42" i="85"/>
  <c r="Q42" i="85"/>
  <c r="P42" i="85"/>
  <c r="O42" i="85"/>
  <c r="K42" i="85"/>
  <c r="U42" i="85" s="1"/>
  <c r="T41" i="85"/>
  <c r="S41" i="85"/>
  <c r="R41" i="85"/>
  <c r="Q41" i="85"/>
  <c r="P41" i="85"/>
  <c r="O41" i="85"/>
  <c r="K41" i="85"/>
  <c r="U41" i="85" s="1"/>
  <c r="N41" i="85" s="1"/>
  <c r="T40" i="85"/>
  <c r="S40" i="85"/>
  <c r="R40" i="85"/>
  <c r="Q40" i="85"/>
  <c r="P40" i="85"/>
  <c r="O40" i="85"/>
  <c r="K40" i="85"/>
  <c r="U40" i="85" s="1"/>
  <c r="T39" i="85"/>
  <c r="S39" i="85"/>
  <c r="R39" i="85"/>
  <c r="Q39" i="85"/>
  <c r="P39" i="85"/>
  <c r="O39" i="85"/>
  <c r="K39" i="85"/>
  <c r="U39" i="85" s="1"/>
  <c r="T38" i="85"/>
  <c r="S38" i="85"/>
  <c r="R38" i="85"/>
  <c r="Q38" i="85"/>
  <c r="P38" i="85"/>
  <c r="O38" i="85"/>
  <c r="K38" i="85"/>
  <c r="U38" i="85" s="1"/>
  <c r="T37" i="85"/>
  <c r="S37" i="85"/>
  <c r="R37" i="85"/>
  <c r="Q37" i="85"/>
  <c r="P37" i="85"/>
  <c r="O37" i="85"/>
  <c r="K37" i="85"/>
  <c r="U37" i="85" s="1"/>
  <c r="N37" i="85" s="1"/>
  <c r="T36" i="85"/>
  <c r="S36" i="85"/>
  <c r="R36" i="85"/>
  <c r="Q36" i="85"/>
  <c r="P36" i="85"/>
  <c r="O36" i="85"/>
  <c r="K36" i="85"/>
  <c r="U36" i="85" s="1"/>
  <c r="U35" i="85"/>
  <c r="T35" i="85"/>
  <c r="S35" i="85"/>
  <c r="R35" i="85"/>
  <c r="Q35" i="85"/>
  <c r="N35" i="85" s="1"/>
  <c r="P35" i="85"/>
  <c r="O35" i="85"/>
  <c r="T34" i="85"/>
  <c r="S34" i="85"/>
  <c r="R34" i="85"/>
  <c r="Q34" i="85"/>
  <c r="P34" i="85"/>
  <c r="O34" i="85"/>
  <c r="K34" i="85"/>
  <c r="U34" i="85" s="1"/>
  <c r="T33" i="85"/>
  <c r="S33" i="85"/>
  <c r="R33" i="85"/>
  <c r="Q33" i="85"/>
  <c r="P33" i="85"/>
  <c r="O33" i="85"/>
  <c r="K33" i="85"/>
  <c r="U33" i="85" s="1"/>
  <c r="T32" i="85"/>
  <c r="S32" i="85"/>
  <c r="R32" i="85"/>
  <c r="Q32" i="85"/>
  <c r="P32" i="85"/>
  <c r="O32" i="85"/>
  <c r="K32" i="85"/>
  <c r="U32" i="85" s="1"/>
  <c r="T31" i="85"/>
  <c r="S31" i="85"/>
  <c r="R31" i="85"/>
  <c r="Q31" i="85"/>
  <c r="P31" i="85"/>
  <c r="O31" i="85"/>
  <c r="K31" i="85"/>
  <c r="U31" i="85" s="1"/>
  <c r="T30" i="85"/>
  <c r="S30" i="85"/>
  <c r="R30" i="85"/>
  <c r="Q30" i="85"/>
  <c r="P30" i="85"/>
  <c r="O30" i="85"/>
  <c r="K30" i="85"/>
  <c r="U30" i="85" s="1"/>
  <c r="T29" i="85"/>
  <c r="S29" i="85"/>
  <c r="R29" i="85"/>
  <c r="Q29" i="85"/>
  <c r="P29" i="85"/>
  <c r="O29" i="85"/>
  <c r="K29" i="85"/>
  <c r="U29" i="85" s="1"/>
  <c r="T28" i="85"/>
  <c r="S28" i="85"/>
  <c r="R28" i="85"/>
  <c r="Q28" i="85"/>
  <c r="P28" i="85"/>
  <c r="O28" i="85"/>
  <c r="K28" i="85"/>
  <c r="U28" i="85" s="1"/>
  <c r="U27" i="85"/>
  <c r="T27" i="85"/>
  <c r="S27" i="85"/>
  <c r="R27" i="85"/>
  <c r="Q27" i="85"/>
  <c r="P27" i="85"/>
  <c r="O27" i="85"/>
  <c r="T26" i="85"/>
  <c r="S26" i="85"/>
  <c r="R26" i="85"/>
  <c r="Q26" i="85"/>
  <c r="P26" i="85"/>
  <c r="O26" i="85"/>
  <c r="K26" i="85"/>
  <c r="U26" i="85" s="1"/>
  <c r="T25" i="85"/>
  <c r="S25" i="85"/>
  <c r="R25" i="85"/>
  <c r="Q25" i="85"/>
  <c r="P25" i="85"/>
  <c r="O25" i="85"/>
  <c r="K25" i="85"/>
  <c r="U25" i="85" s="1"/>
  <c r="T24" i="85"/>
  <c r="S24" i="85"/>
  <c r="R24" i="85"/>
  <c r="Q24" i="85"/>
  <c r="P24" i="85"/>
  <c r="O24" i="85"/>
  <c r="K24" i="85"/>
  <c r="U24" i="85" s="1"/>
  <c r="N24" i="85" s="1"/>
  <c r="T23" i="85"/>
  <c r="S23" i="85"/>
  <c r="R23" i="85"/>
  <c r="Q23" i="85"/>
  <c r="P23" i="85"/>
  <c r="O23" i="85"/>
  <c r="K23" i="85"/>
  <c r="U23" i="85" s="1"/>
  <c r="U22" i="85"/>
  <c r="T22" i="85"/>
  <c r="S22" i="85"/>
  <c r="R22" i="85"/>
  <c r="Q22" i="85"/>
  <c r="N22" i="85" s="1"/>
  <c r="P22" i="85"/>
  <c r="O22" i="85"/>
  <c r="T21" i="85"/>
  <c r="S21" i="85"/>
  <c r="R21" i="85"/>
  <c r="Q21" i="85"/>
  <c r="P21" i="85"/>
  <c r="O21" i="85"/>
  <c r="K21" i="85"/>
  <c r="U21" i="85" s="1"/>
  <c r="T20" i="85"/>
  <c r="S20" i="85"/>
  <c r="R20" i="85"/>
  <c r="Q20" i="85"/>
  <c r="P20" i="85"/>
  <c r="O20" i="85"/>
  <c r="K20" i="85"/>
  <c r="U20" i="85" s="1"/>
  <c r="T19" i="85"/>
  <c r="S19" i="85"/>
  <c r="R19" i="85"/>
  <c r="Q19" i="85"/>
  <c r="P19" i="85"/>
  <c r="O19" i="85"/>
  <c r="K19" i="85"/>
  <c r="U19" i="85" s="1"/>
  <c r="T18" i="85"/>
  <c r="S18" i="85"/>
  <c r="R18" i="85"/>
  <c r="Q18" i="85"/>
  <c r="P18" i="85"/>
  <c r="O18" i="85"/>
  <c r="K18" i="85"/>
  <c r="U18" i="85" s="1"/>
  <c r="T17" i="85"/>
  <c r="S17" i="85"/>
  <c r="R17" i="85"/>
  <c r="Q17" i="85"/>
  <c r="P17" i="85"/>
  <c r="O17" i="85"/>
  <c r="K17" i="85"/>
  <c r="U17" i="85" s="1"/>
  <c r="T16" i="85"/>
  <c r="S16" i="85"/>
  <c r="R16" i="85"/>
  <c r="Q16" i="85"/>
  <c r="P16" i="85"/>
  <c r="O16" i="85"/>
  <c r="K16" i="85"/>
  <c r="U16" i="85" s="1"/>
  <c r="T15" i="85"/>
  <c r="S15" i="85"/>
  <c r="R15" i="85"/>
  <c r="Q15" i="85"/>
  <c r="P15" i="85"/>
  <c r="O15" i="85"/>
  <c r="K15" i="85"/>
  <c r="U15" i="85" s="1"/>
  <c r="T14" i="85"/>
  <c r="S14" i="85"/>
  <c r="R14" i="85"/>
  <c r="Q14" i="85"/>
  <c r="P14" i="85"/>
  <c r="O14" i="85"/>
  <c r="K14" i="85"/>
  <c r="U14" i="85" s="1"/>
  <c r="N14" i="85" s="1"/>
  <c r="T13" i="85"/>
  <c r="S13" i="85"/>
  <c r="R13" i="85"/>
  <c r="Q13" i="85"/>
  <c r="P13" i="85"/>
  <c r="O13" i="85"/>
  <c r="K13" i="85"/>
  <c r="U13" i="85" s="1"/>
  <c r="T12" i="85"/>
  <c r="S12" i="85"/>
  <c r="R12" i="85"/>
  <c r="Q12" i="85"/>
  <c r="P12" i="85"/>
  <c r="O12" i="85"/>
  <c r="K12" i="85"/>
  <c r="U12" i="85" s="1"/>
  <c r="T11" i="85"/>
  <c r="S11" i="85"/>
  <c r="R11" i="85"/>
  <c r="Q11" i="85"/>
  <c r="P11" i="85"/>
  <c r="O11" i="85"/>
  <c r="K11" i="85"/>
  <c r="U11" i="85" s="1"/>
  <c r="T10" i="85"/>
  <c r="S10" i="85"/>
  <c r="R10" i="85"/>
  <c r="Q10" i="85"/>
  <c r="P10" i="85"/>
  <c r="O10" i="85"/>
  <c r="K10" i="85"/>
  <c r="U10" i="85" s="1"/>
  <c r="N10" i="85" s="1"/>
  <c r="T9" i="85"/>
  <c r="S9" i="85"/>
  <c r="R9" i="85"/>
  <c r="Q9" i="85"/>
  <c r="P9" i="85"/>
  <c r="O9" i="85"/>
  <c r="K9" i="85"/>
  <c r="U9" i="85" s="1"/>
  <c r="U8" i="85"/>
  <c r="T8" i="85"/>
  <c r="S8" i="85"/>
  <c r="R8" i="85"/>
  <c r="Q8" i="85"/>
  <c r="N8" i="85" s="1"/>
  <c r="P8" i="85"/>
  <c r="O8" i="85"/>
  <c r="T7" i="85"/>
  <c r="S7" i="85"/>
  <c r="R7" i="85"/>
  <c r="Q7" i="85"/>
  <c r="P7" i="85"/>
  <c r="O7" i="85"/>
  <c r="K7" i="85"/>
  <c r="U7" i="85" s="1"/>
  <c r="T6" i="85"/>
  <c r="S6" i="85"/>
  <c r="R6" i="85"/>
  <c r="Q6" i="85"/>
  <c r="P6" i="85"/>
  <c r="O6" i="85"/>
  <c r="K6" i="85"/>
  <c r="U6" i="85" s="1"/>
  <c r="T5" i="85"/>
  <c r="S5" i="85"/>
  <c r="R5" i="85"/>
  <c r="Q5" i="85"/>
  <c r="P5" i="85"/>
  <c r="O5" i="85"/>
  <c r="K5" i="85"/>
  <c r="U5" i="85" s="1"/>
  <c r="A5" i="85"/>
  <c r="A6" i="85" s="1"/>
  <c r="A7" i="85" s="1"/>
  <c r="A8" i="85" s="1"/>
  <c r="A9" i="85" s="1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T4" i="85"/>
  <c r="S4" i="85"/>
  <c r="R4" i="85"/>
  <c r="Q4" i="85"/>
  <c r="P4" i="85"/>
  <c r="O4" i="85"/>
  <c r="K4" i="85"/>
  <c r="T43" i="84"/>
  <c r="S43" i="84"/>
  <c r="R43" i="84"/>
  <c r="Q43" i="84"/>
  <c r="P43" i="84"/>
  <c r="O43" i="84"/>
  <c r="K43" i="84"/>
  <c r="U43" i="84" s="1"/>
  <c r="N43" i="84" s="1"/>
  <c r="T42" i="84"/>
  <c r="S42" i="84"/>
  <c r="R42" i="84"/>
  <c r="Q42" i="84"/>
  <c r="P42" i="84"/>
  <c r="O42" i="84"/>
  <c r="K42" i="84"/>
  <c r="U42" i="84" s="1"/>
  <c r="T41" i="84"/>
  <c r="S41" i="84"/>
  <c r="R41" i="84"/>
  <c r="Q41" i="84"/>
  <c r="P41" i="84"/>
  <c r="O41" i="84"/>
  <c r="K41" i="84"/>
  <c r="U41" i="84" s="1"/>
  <c r="T40" i="84"/>
  <c r="S40" i="84"/>
  <c r="R40" i="84"/>
  <c r="Q40" i="84"/>
  <c r="P40" i="84"/>
  <c r="O40" i="84"/>
  <c r="K40" i="84"/>
  <c r="U40" i="84" s="1"/>
  <c r="T39" i="84"/>
  <c r="S39" i="84"/>
  <c r="R39" i="84"/>
  <c r="Q39" i="84"/>
  <c r="P39" i="84"/>
  <c r="O39" i="84"/>
  <c r="K39" i="84"/>
  <c r="U39" i="84" s="1"/>
  <c r="N39" i="84" s="1"/>
  <c r="T38" i="84"/>
  <c r="S38" i="84"/>
  <c r="R38" i="84"/>
  <c r="Q38" i="84"/>
  <c r="P38" i="84"/>
  <c r="O38" i="84"/>
  <c r="K38" i="84"/>
  <c r="U38" i="84" s="1"/>
  <c r="T37" i="84"/>
  <c r="S37" i="84"/>
  <c r="R37" i="84"/>
  <c r="Q37" i="84"/>
  <c r="P37" i="84"/>
  <c r="O37" i="84"/>
  <c r="K37" i="84"/>
  <c r="U37" i="84" s="1"/>
  <c r="T36" i="84"/>
  <c r="S36" i="84"/>
  <c r="R36" i="84"/>
  <c r="Q36" i="84"/>
  <c r="P36" i="84"/>
  <c r="O36" i="84"/>
  <c r="K36" i="84"/>
  <c r="U36" i="84" s="1"/>
  <c r="U35" i="84"/>
  <c r="T35" i="84"/>
  <c r="S35" i="84"/>
  <c r="R35" i="84"/>
  <c r="Q35" i="84"/>
  <c r="P35" i="84"/>
  <c r="O35" i="84"/>
  <c r="N35" i="84" s="1"/>
  <c r="T34" i="84"/>
  <c r="S34" i="84"/>
  <c r="R34" i="84"/>
  <c r="Q34" i="84"/>
  <c r="P34" i="84"/>
  <c r="O34" i="84"/>
  <c r="K34" i="84"/>
  <c r="U34" i="84" s="1"/>
  <c r="T33" i="84"/>
  <c r="S33" i="84"/>
  <c r="R33" i="84"/>
  <c r="Q33" i="84"/>
  <c r="P33" i="84"/>
  <c r="O33" i="84"/>
  <c r="K33" i="84"/>
  <c r="U33" i="84" s="1"/>
  <c r="T32" i="84"/>
  <c r="S32" i="84"/>
  <c r="R32" i="84"/>
  <c r="Q32" i="84"/>
  <c r="P32" i="84"/>
  <c r="O32" i="84"/>
  <c r="K32" i="84"/>
  <c r="U32" i="84" s="1"/>
  <c r="T31" i="84"/>
  <c r="S31" i="84"/>
  <c r="R31" i="84"/>
  <c r="Q31" i="84"/>
  <c r="P31" i="84"/>
  <c r="O31" i="84"/>
  <c r="K31" i="84"/>
  <c r="U31" i="84" s="1"/>
  <c r="T30" i="84"/>
  <c r="S30" i="84"/>
  <c r="R30" i="84"/>
  <c r="Q30" i="84"/>
  <c r="P30" i="84"/>
  <c r="O30" i="84"/>
  <c r="K30" i="84"/>
  <c r="U30" i="84" s="1"/>
  <c r="T29" i="84"/>
  <c r="S29" i="84"/>
  <c r="R29" i="84"/>
  <c r="Q29" i="84"/>
  <c r="P29" i="84"/>
  <c r="O29" i="84"/>
  <c r="K29" i="84"/>
  <c r="U29" i="84" s="1"/>
  <c r="T28" i="84"/>
  <c r="S28" i="84"/>
  <c r="R28" i="84"/>
  <c r="Q28" i="84"/>
  <c r="P28" i="84"/>
  <c r="O28" i="84"/>
  <c r="K28" i="84"/>
  <c r="U28" i="84" s="1"/>
  <c r="U27" i="84"/>
  <c r="T27" i="84"/>
  <c r="S27" i="84"/>
  <c r="R27" i="84"/>
  <c r="Q27" i="84"/>
  <c r="P27" i="84"/>
  <c r="O27" i="84"/>
  <c r="T26" i="84"/>
  <c r="S26" i="84"/>
  <c r="R26" i="84"/>
  <c r="Q26" i="84"/>
  <c r="P26" i="84"/>
  <c r="O26" i="84"/>
  <c r="K26" i="84"/>
  <c r="U26" i="84" s="1"/>
  <c r="N26" i="84" s="1"/>
  <c r="T25" i="84"/>
  <c r="S25" i="84"/>
  <c r="R25" i="84"/>
  <c r="Q25" i="84"/>
  <c r="P25" i="84"/>
  <c r="O25" i="84"/>
  <c r="K25" i="84"/>
  <c r="U25" i="84" s="1"/>
  <c r="T24" i="84"/>
  <c r="S24" i="84"/>
  <c r="R24" i="84"/>
  <c r="Q24" i="84"/>
  <c r="P24" i="84"/>
  <c r="O24" i="84"/>
  <c r="K24" i="84"/>
  <c r="U24" i="84" s="1"/>
  <c r="T23" i="84"/>
  <c r="S23" i="84"/>
  <c r="R23" i="84"/>
  <c r="Q23" i="84"/>
  <c r="P23" i="84"/>
  <c r="O23" i="84"/>
  <c r="K23" i="84"/>
  <c r="U23" i="84" s="1"/>
  <c r="U22" i="84"/>
  <c r="T22" i="84"/>
  <c r="S22" i="84"/>
  <c r="R22" i="84"/>
  <c r="Q22" i="84"/>
  <c r="P22" i="84"/>
  <c r="O22" i="84"/>
  <c r="N22" i="84" s="1"/>
  <c r="T21" i="84"/>
  <c r="S21" i="84"/>
  <c r="R21" i="84"/>
  <c r="Q21" i="84"/>
  <c r="P21" i="84"/>
  <c r="O21" i="84"/>
  <c r="K21" i="84"/>
  <c r="U21" i="84" s="1"/>
  <c r="T20" i="84"/>
  <c r="S20" i="84"/>
  <c r="R20" i="84"/>
  <c r="Q20" i="84"/>
  <c r="P20" i="84"/>
  <c r="O20" i="84"/>
  <c r="K20" i="84"/>
  <c r="U20" i="84" s="1"/>
  <c r="T19" i="84"/>
  <c r="S19" i="84"/>
  <c r="R19" i="84"/>
  <c r="Q19" i="84"/>
  <c r="P19" i="84"/>
  <c r="O19" i="84"/>
  <c r="K19" i="84"/>
  <c r="U19" i="84" s="1"/>
  <c r="T18" i="84"/>
  <c r="S18" i="84"/>
  <c r="R18" i="84"/>
  <c r="Q18" i="84"/>
  <c r="P18" i="84"/>
  <c r="O18" i="84"/>
  <c r="K18" i="84"/>
  <c r="U18" i="84" s="1"/>
  <c r="T17" i="84"/>
  <c r="S17" i="84"/>
  <c r="R17" i="84"/>
  <c r="Q17" i="84"/>
  <c r="P17" i="84"/>
  <c r="O17" i="84"/>
  <c r="K17" i="84"/>
  <c r="U17" i="84" s="1"/>
  <c r="T16" i="84"/>
  <c r="S16" i="84"/>
  <c r="R16" i="84"/>
  <c r="Q16" i="84"/>
  <c r="P16" i="84"/>
  <c r="O16" i="84"/>
  <c r="K16" i="84"/>
  <c r="U16" i="84" s="1"/>
  <c r="T15" i="84"/>
  <c r="S15" i="84"/>
  <c r="R15" i="84"/>
  <c r="Q15" i="84"/>
  <c r="P15" i="84"/>
  <c r="O15" i="84"/>
  <c r="K15" i="84"/>
  <c r="U15" i="84" s="1"/>
  <c r="N15" i="84" s="1"/>
  <c r="T14" i="84"/>
  <c r="S14" i="84"/>
  <c r="R14" i="84"/>
  <c r="Q14" i="84"/>
  <c r="P14" i="84"/>
  <c r="O14" i="84"/>
  <c r="K14" i="84"/>
  <c r="U14" i="84" s="1"/>
  <c r="T13" i="84"/>
  <c r="S13" i="84"/>
  <c r="R13" i="84"/>
  <c r="Q13" i="84"/>
  <c r="P13" i="84"/>
  <c r="O13" i="84"/>
  <c r="K13" i="84"/>
  <c r="U13" i="84" s="1"/>
  <c r="T12" i="84"/>
  <c r="S12" i="84"/>
  <c r="R12" i="84"/>
  <c r="Q12" i="84"/>
  <c r="P12" i="84"/>
  <c r="O12" i="84"/>
  <c r="K12" i="84"/>
  <c r="U12" i="84" s="1"/>
  <c r="T11" i="84"/>
  <c r="S11" i="84"/>
  <c r="R11" i="84"/>
  <c r="Q11" i="84"/>
  <c r="P11" i="84"/>
  <c r="O11" i="84"/>
  <c r="K11" i="84"/>
  <c r="U11" i="84" s="1"/>
  <c r="N11" i="84" s="1"/>
  <c r="T10" i="84"/>
  <c r="S10" i="84"/>
  <c r="R10" i="84"/>
  <c r="Q10" i="84"/>
  <c r="P10" i="84"/>
  <c r="O10" i="84"/>
  <c r="K10" i="84"/>
  <c r="U10" i="84" s="1"/>
  <c r="T9" i="84"/>
  <c r="S9" i="84"/>
  <c r="R9" i="84"/>
  <c r="Q9" i="84"/>
  <c r="P9" i="84"/>
  <c r="O9" i="84"/>
  <c r="N9" i="84" s="1"/>
  <c r="K9" i="84"/>
  <c r="U9" i="84" s="1"/>
  <c r="U8" i="84"/>
  <c r="T8" i="84"/>
  <c r="S8" i="84"/>
  <c r="R8" i="84"/>
  <c r="Q8" i="84"/>
  <c r="P8" i="84"/>
  <c r="O8" i="84"/>
  <c r="N8" i="84"/>
  <c r="T7" i="84"/>
  <c r="S7" i="84"/>
  <c r="R7" i="84"/>
  <c r="Q7" i="84"/>
  <c r="P7" i="84"/>
  <c r="O7" i="84"/>
  <c r="K7" i="84"/>
  <c r="U7" i="84" s="1"/>
  <c r="T6" i="84"/>
  <c r="S6" i="84"/>
  <c r="R6" i="84"/>
  <c r="Q6" i="84"/>
  <c r="P6" i="84"/>
  <c r="O6" i="84"/>
  <c r="K6" i="84"/>
  <c r="U6" i="84" s="1"/>
  <c r="T5" i="84"/>
  <c r="S5" i="84"/>
  <c r="R5" i="84"/>
  <c r="Q5" i="84"/>
  <c r="P5" i="84"/>
  <c r="O5" i="84"/>
  <c r="K5" i="84"/>
  <c r="U5" i="84" s="1"/>
  <c r="A5" i="84"/>
  <c r="A6" i="84" s="1"/>
  <c r="A7" i="84" s="1"/>
  <c r="A8" i="84" s="1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T4" i="84"/>
  <c r="S4" i="84"/>
  <c r="R4" i="84"/>
  <c r="Q4" i="84"/>
  <c r="P4" i="84"/>
  <c r="O4" i="84"/>
  <c r="K4" i="84"/>
  <c r="T43" i="83"/>
  <c r="S43" i="83"/>
  <c r="R43" i="83"/>
  <c r="Q43" i="83"/>
  <c r="P43" i="83"/>
  <c r="O43" i="83"/>
  <c r="K43" i="83"/>
  <c r="U43" i="83" s="1"/>
  <c r="T42" i="83"/>
  <c r="S42" i="83"/>
  <c r="R42" i="83"/>
  <c r="Q42" i="83"/>
  <c r="P42" i="83"/>
  <c r="O42" i="83"/>
  <c r="K42" i="83"/>
  <c r="U42" i="83" s="1"/>
  <c r="N42" i="83" s="1"/>
  <c r="T41" i="83"/>
  <c r="S41" i="83"/>
  <c r="R41" i="83"/>
  <c r="Q41" i="83"/>
  <c r="P41" i="83"/>
  <c r="O41" i="83"/>
  <c r="K41" i="83"/>
  <c r="U41" i="83" s="1"/>
  <c r="T40" i="83"/>
  <c r="S40" i="83"/>
  <c r="R40" i="83"/>
  <c r="Q40" i="83"/>
  <c r="P40" i="83"/>
  <c r="O40" i="83"/>
  <c r="K40" i="83"/>
  <c r="U40" i="83" s="1"/>
  <c r="T39" i="83"/>
  <c r="S39" i="83"/>
  <c r="R39" i="83"/>
  <c r="Q39" i="83"/>
  <c r="P39" i="83"/>
  <c r="O39" i="83"/>
  <c r="K39" i="83"/>
  <c r="U39" i="83" s="1"/>
  <c r="T38" i="83"/>
  <c r="S38" i="83"/>
  <c r="R38" i="83"/>
  <c r="Q38" i="83"/>
  <c r="P38" i="83"/>
  <c r="O38" i="83"/>
  <c r="K38" i="83"/>
  <c r="U38" i="83" s="1"/>
  <c r="N38" i="83" s="1"/>
  <c r="T37" i="83"/>
  <c r="S37" i="83"/>
  <c r="R37" i="83"/>
  <c r="Q37" i="83"/>
  <c r="P37" i="83"/>
  <c r="O37" i="83"/>
  <c r="K37" i="83"/>
  <c r="U37" i="83" s="1"/>
  <c r="T36" i="83"/>
  <c r="S36" i="83"/>
  <c r="R36" i="83"/>
  <c r="Q36" i="83"/>
  <c r="P36" i="83"/>
  <c r="O36" i="83"/>
  <c r="K36" i="83"/>
  <c r="U36" i="83" s="1"/>
  <c r="U35" i="83"/>
  <c r="T35" i="83"/>
  <c r="S35" i="83"/>
  <c r="R35" i="83"/>
  <c r="Q35" i="83"/>
  <c r="P35" i="83"/>
  <c r="O35" i="83"/>
  <c r="N35" i="83" s="1"/>
  <c r="T34" i="83"/>
  <c r="S34" i="83"/>
  <c r="R34" i="83"/>
  <c r="Q34" i="83"/>
  <c r="P34" i="83"/>
  <c r="O34" i="83"/>
  <c r="N34" i="83" s="1"/>
  <c r="K34" i="83"/>
  <c r="U34" i="83" s="1"/>
  <c r="T33" i="83"/>
  <c r="S33" i="83"/>
  <c r="R33" i="83"/>
  <c r="Q33" i="83"/>
  <c r="P33" i="83"/>
  <c r="O33" i="83"/>
  <c r="K33" i="83"/>
  <c r="U33" i="83" s="1"/>
  <c r="T32" i="83"/>
  <c r="S32" i="83"/>
  <c r="R32" i="83"/>
  <c r="Q32" i="83"/>
  <c r="P32" i="83"/>
  <c r="O32" i="83"/>
  <c r="K32" i="83"/>
  <c r="U32" i="83" s="1"/>
  <c r="T31" i="83"/>
  <c r="S31" i="83"/>
  <c r="R31" i="83"/>
  <c r="Q31" i="83"/>
  <c r="P31" i="83"/>
  <c r="O31" i="83"/>
  <c r="K31" i="83"/>
  <c r="U31" i="83" s="1"/>
  <c r="T30" i="83"/>
  <c r="S30" i="83"/>
  <c r="R30" i="83"/>
  <c r="Q30" i="83"/>
  <c r="P30" i="83"/>
  <c r="O30" i="83"/>
  <c r="N30" i="83" s="1"/>
  <c r="K30" i="83"/>
  <c r="U30" i="83" s="1"/>
  <c r="T29" i="83"/>
  <c r="S29" i="83"/>
  <c r="R29" i="83"/>
  <c r="Q29" i="83"/>
  <c r="P29" i="83"/>
  <c r="O29" i="83"/>
  <c r="K29" i="83"/>
  <c r="U29" i="83" s="1"/>
  <c r="T28" i="83"/>
  <c r="S28" i="83"/>
  <c r="R28" i="83"/>
  <c r="Q28" i="83"/>
  <c r="P28" i="83"/>
  <c r="O28" i="83"/>
  <c r="K28" i="83"/>
  <c r="U28" i="83" s="1"/>
  <c r="U27" i="83"/>
  <c r="T27" i="83"/>
  <c r="S27" i="83"/>
  <c r="R27" i="83"/>
  <c r="Q27" i="83"/>
  <c r="P27" i="83"/>
  <c r="O27" i="83"/>
  <c r="T26" i="83"/>
  <c r="S26" i="83"/>
  <c r="R26" i="83"/>
  <c r="Q26" i="83"/>
  <c r="P26" i="83"/>
  <c r="O26" i="83"/>
  <c r="K26" i="83"/>
  <c r="U26" i="83" s="1"/>
  <c r="T25" i="83"/>
  <c r="S25" i="83"/>
  <c r="R25" i="83"/>
  <c r="Q25" i="83"/>
  <c r="P25" i="83"/>
  <c r="O25" i="83"/>
  <c r="K25" i="83"/>
  <c r="U25" i="83" s="1"/>
  <c r="N25" i="83" s="1"/>
  <c r="T24" i="83"/>
  <c r="S24" i="83"/>
  <c r="R24" i="83"/>
  <c r="Q24" i="83"/>
  <c r="P24" i="83"/>
  <c r="O24" i="83"/>
  <c r="K24" i="83"/>
  <c r="U24" i="83" s="1"/>
  <c r="T23" i="83"/>
  <c r="S23" i="83"/>
  <c r="R23" i="83"/>
  <c r="Q23" i="83"/>
  <c r="P23" i="83"/>
  <c r="O23" i="83"/>
  <c r="K23" i="83"/>
  <c r="U23" i="83" s="1"/>
  <c r="U22" i="83"/>
  <c r="T22" i="83"/>
  <c r="S22" i="83"/>
  <c r="R22" i="83"/>
  <c r="Q22" i="83"/>
  <c r="P22" i="83"/>
  <c r="O22" i="83"/>
  <c r="N22" i="83" s="1"/>
  <c r="T21" i="83"/>
  <c r="S21" i="83"/>
  <c r="R21" i="83"/>
  <c r="Q21" i="83"/>
  <c r="P21" i="83"/>
  <c r="O21" i="83"/>
  <c r="K21" i="83"/>
  <c r="U21" i="83" s="1"/>
  <c r="T20" i="83"/>
  <c r="S20" i="83"/>
  <c r="R20" i="83"/>
  <c r="Q20" i="83"/>
  <c r="P20" i="83"/>
  <c r="O20" i="83"/>
  <c r="K20" i="83"/>
  <c r="U20" i="83" s="1"/>
  <c r="T19" i="83"/>
  <c r="S19" i="83"/>
  <c r="R19" i="83"/>
  <c r="Q19" i="83"/>
  <c r="P19" i="83"/>
  <c r="O19" i="83"/>
  <c r="K19" i="83"/>
  <c r="U19" i="83" s="1"/>
  <c r="T18" i="83"/>
  <c r="S18" i="83"/>
  <c r="R18" i="83"/>
  <c r="Q18" i="83"/>
  <c r="P18" i="83"/>
  <c r="O18" i="83"/>
  <c r="K18" i="83"/>
  <c r="U18" i="83" s="1"/>
  <c r="T17" i="83"/>
  <c r="S17" i="83"/>
  <c r="R17" i="83"/>
  <c r="Q17" i="83"/>
  <c r="P17" i="83"/>
  <c r="O17" i="83"/>
  <c r="K17" i="83"/>
  <c r="U17" i="83" s="1"/>
  <c r="T16" i="83"/>
  <c r="S16" i="83"/>
  <c r="R16" i="83"/>
  <c r="Q16" i="83"/>
  <c r="P16" i="83"/>
  <c r="O16" i="83"/>
  <c r="K16" i="83"/>
  <c r="U16" i="83" s="1"/>
  <c r="T15" i="83"/>
  <c r="S15" i="83"/>
  <c r="R15" i="83"/>
  <c r="Q15" i="83"/>
  <c r="P15" i="83"/>
  <c r="O15" i="83"/>
  <c r="K15" i="83"/>
  <c r="U15" i="83" s="1"/>
  <c r="N15" i="83" s="1"/>
  <c r="T14" i="83"/>
  <c r="S14" i="83"/>
  <c r="R14" i="83"/>
  <c r="Q14" i="83"/>
  <c r="P14" i="83"/>
  <c r="O14" i="83"/>
  <c r="K14" i="83"/>
  <c r="U14" i="83" s="1"/>
  <c r="T13" i="83"/>
  <c r="S13" i="83"/>
  <c r="R13" i="83"/>
  <c r="Q13" i="83"/>
  <c r="P13" i="83"/>
  <c r="O13" i="83"/>
  <c r="K13" i="83"/>
  <c r="U13" i="83" s="1"/>
  <c r="T12" i="83"/>
  <c r="S12" i="83"/>
  <c r="R12" i="83"/>
  <c r="Q12" i="83"/>
  <c r="P12" i="83"/>
  <c r="O12" i="83"/>
  <c r="K12" i="83"/>
  <c r="U12" i="83" s="1"/>
  <c r="T11" i="83"/>
  <c r="S11" i="83"/>
  <c r="R11" i="83"/>
  <c r="Q11" i="83"/>
  <c r="P11" i="83"/>
  <c r="O11" i="83"/>
  <c r="K11" i="83"/>
  <c r="U11" i="83" s="1"/>
  <c r="N11" i="83" s="1"/>
  <c r="T10" i="83"/>
  <c r="S10" i="83"/>
  <c r="R10" i="83"/>
  <c r="Q10" i="83"/>
  <c r="P10" i="83"/>
  <c r="O10" i="83"/>
  <c r="K10" i="83"/>
  <c r="U10" i="83" s="1"/>
  <c r="T9" i="83"/>
  <c r="S9" i="83"/>
  <c r="R9" i="83"/>
  <c r="Q9" i="83"/>
  <c r="P9" i="83"/>
  <c r="O9" i="83"/>
  <c r="K9" i="83"/>
  <c r="U8" i="83"/>
  <c r="T8" i="83"/>
  <c r="S8" i="83"/>
  <c r="R8" i="83"/>
  <c r="Q8" i="83"/>
  <c r="P8" i="83"/>
  <c r="O8" i="83"/>
  <c r="T7" i="83"/>
  <c r="S7" i="83"/>
  <c r="R7" i="83"/>
  <c r="Q7" i="83"/>
  <c r="P7" i="83"/>
  <c r="O7" i="83"/>
  <c r="K7" i="83"/>
  <c r="U7" i="83" s="1"/>
  <c r="N7" i="83" s="1"/>
  <c r="T6" i="83"/>
  <c r="S6" i="83"/>
  <c r="R6" i="83"/>
  <c r="Q6" i="83"/>
  <c r="P6" i="83"/>
  <c r="O6" i="83"/>
  <c r="K6" i="83"/>
  <c r="U6" i="83" s="1"/>
  <c r="T5" i="83"/>
  <c r="S5" i="83"/>
  <c r="R5" i="83"/>
  <c r="Q5" i="83"/>
  <c r="P5" i="83"/>
  <c r="O5" i="83"/>
  <c r="K5" i="83"/>
  <c r="U5" i="83" s="1"/>
  <c r="A5" i="83"/>
  <c r="A6" i="83" s="1"/>
  <c r="A7" i="83" s="1"/>
  <c r="A8" i="83" s="1"/>
  <c r="A9" i="83" s="1"/>
  <c r="A10" i="83" s="1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T4" i="83"/>
  <c r="S4" i="83"/>
  <c r="R4" i="83"/>
  <c r="Q4" i="83"/>
  <c r="P4" i="83"/>
  <c r="O4" i="83"/>
  <c r="K4" i="83"/>
  <c r="T43" i="82"/>
  <c r="S43" i="82"/>
  <c r="R43" i="82"/>
  <c r="Q43" i="82"/>
  <c r="P43" i="82"/>
  <c r="O43" i="82"/>
  <c r="K43" i="82"/>
  <c r="U43" i="82" s="1"/>
  <c r="T42" i="82"/>
  <c r="S42" i="82"/>
  <c r="R42" i="82"/>
  <c r="Q42" i="82"/>
  <c r="P42" i="82"/>
  <c r="O42" i="82"/>
  <c r="K42" i="82"/>
  <c r="U42" i="82" s="1"/>
  <c r="T41" i="82"/>
  <c r="S41" i="82"/>
  <c r="R41" i="82"/>
  <c r="Q41" i="82"/>
  <c r="P41" i="82"/>
  <c r="O41" i="82"/>
  <c r="K41" i="82"/>
  <c r="U41" i="82" s="1"/>
  <c r="N41" i="82" s="1"/>
  <c r="T40" i="82"/>
  <c r="S40" i="82"/>
  <c r="R40" i="82"/>
  <c r="Q40" i="82"/>
  <c r="P40" i="82"/>
  <c r="O40" i="82"/>
  <c r="K40" i="82"/>
  <c r="U40" i="82" s="1"/>
  <c r="T39" i="82"/>
  <c r="S39" i="82"/>
  <c r="R39" i="82"/>
  <c r="Q39" i="82"/>
  <c r="P39" i="82"/>
  <c r="O39" i="82"/>
  <c r="K39" i="82"/>
  <c r="U39" i="82" s="1"/>
  <c r="T38" i="82"/>
  <c r="S38" i="82"/>
  <c r="R38" i="82"/>
  <c r="Q38" i="82"/>
  <c r="P38" i="82"/>
  <c r="O38" i="82"/>
  <c r="K38" i="82"/>
  <c r="U38" i="82" s="1"/>
  <c r="T37" i="82"/>
  <c r="S37" i="82"/>
  <c r="R37" i="82"/>
  <c r="Q37" i="82"/>
  <c r="P37" i="82"/>
  <c r="O37" i="82"/>
  <c r="K37" i="82"/>
  <c r="U37" i="82" s="1"/>
  <c r="N37" i="82" s="1"/>
  <c r="T36" i="82"/>
  <c r="S36" i="82"/>
  <c r="R36" i="82"/>
  <c r="Q36" i="82"/>
  <c r="P36" i="82"/>
  <c r="O36" i="82"/>
  <c r="K36" i="82"/>
  <c r="U36" i="82" s="1"/>
  <c r="U35" i="82"/>
  <c r="T35" i="82"/>
  <c r="S35" i="82"/>
  <c r="R35" i="82"/>
  <c r="Q35" i="82"/>
  <c r="P35" i="82"/>
  <c r="N35" i="82" s="1"/>
  <c r="O35" i="82"/>
  <c r="T34" i="82"/>
  <c r="S34" i="82"/>
  <c r="R34" i="82"/>
  <c r="Q34" i="82"/>
  <c r="P34" i="82"/>
  <c r="O34" i="82"/>
  <c r="K34" i="82"/>
  <c r="U34" i="82" s="1"/>
  <c r="T33" i="82"/>
  <c r="S33" i="82"/>
  <c r="R33" i="82"/>
  <c r="Q33" i="82"/>
  <c r="P33" i="82"/>
  <c r="O33" i="82"/>
  <c r="K33" i="82"/>
  <c r="U33" i="82" s="1"/>
  <c r="T32" i="82"/>
  <c r="S32" i="82"/>
  <c r="R32" i="82"/>
  <c r="Q32" i="82"/>
  <c r="P32" i="82"/>
  <c r="O32" i="82"/>
  <c r="K32" i="82"/>
  <c r="U32" i="82" s="1"/>
  <c r="T31" i="82"/>
  <c r="S31" i="82"/>
  <c r="R31" i="82"/>
  <c r="Q31" i="82"/>
  <c r="P31" i="82"/>
  <c r="O31" i="82"/>
  <c r="K31" i="82"/>
  <c r="U31" i="82" s="1"/>
  <c r="T30" i="82"/>
  <c r="S30" i="82"/>
  <c r="R30" i="82"/>
  <c r="Q30" i="82"/>
  <c r="P30" i="82"/>
  <c r="O30" i="82"/>
  <c r="K30" i="82"/>
  <c r="U30" i="82" s="1"/>
  <c r="T29" i="82"/>
  <c r="S29" i="82"/>
  <c r="R29" i="82"/>
  <c r="Q29" i="82"/>
  <c r="P29" i="82"/>
  <c r="O29" i="82"/>
  <c r="K29" i="82"/>
  <c r="U29" i="82" s="1"/>
  <c r="T28" i="82"/>
  <c r="S28" i="82"/>
  <c r="R28" i="82"/>
  <c r="Q28" i="82"/>
  <c r="P28" i="82"/>
  <c r="O28" i="82"/>
  <c r="K28" i="82"/>
  <c r="U28" i="82" s="1"/>
  <c r="U27" i="82"/>
  <c r="T27" i="82"/>
  <c r="S27" i="82"/>
  <c r="R27" i="82"/>
  <c r="Q27" i="82"/>
  <c r="P27" i="82"/>
  <c r="O27" i="82"/>
  <c r="N27" i="82" s="1"/>
  <c r="T26" i="82"/>
  <c r="S26" i="82"/>
  <c r="R26" i="82"/>
  <c r="Q26" i="82"/>
  <c r="P26" i="82"/>
  <c r="O26" i="82"/>
  <c r="K26" i="82"/>
  <c r="U26" i="82" s="1"/>
  <c r="T25" i="82"/>
  <c r="S25" i="82"/>
  <c r="R25" i="82"/>
  <c r="Q25" i="82"/>
  <c r="P25" i="82"/>
  <c r="O25" i="82"/>
  <c r="K25" i="82"/>
  <c r="U25" i="82" s="1"/>
  <c r="T24" i="82"/>
  <c r="S24" i="82"/>
  <c r="R24" i="82"/>
  <c r="Q24" i="82"/>
  <c r="P24" i="82"/>
  <c r="O24" i="82"/>
  <c r="K24" i="82"/>
  <c r="U24" i="82" s="1"/>
  <c r="T23" i="82"/>
  <c r="S23" i="82"/>
  <c r="R23" i="82"/>
  <c r="Q23" i="82"/>
  <c r="P23" i="82"/>
  <c r="O23" i="82"/>
  <c r="K23" i="82"/>
  <c r="U23" i="82" s="1"/>
  <c r="N23" i="82" s="1"/>
  <c r="U22" i="82"/>
  <c r="T22" i="82"/>
  <c r="S22" i="82"/>
  <c r="R22" i="82"/>
  <c r="Q22" i="82"/>
  <c r="P22" i="82"/>
  <c r="O22" i="82"/>
  <c r="N22" i="82"/>
  <c r="T21" i="82"/>
  <c r="S21" i="82"/>
  <c r="R21" i="82"/>
  <c r="Q21" i="82"/>
  <c r="P21" i="82"/>
  <c r="O21" i="82"/>
  <c r="K21" i="82"/>
  <c r="U21" i="82" s="1"/>
  <c r="T20" i="82"/>
  <c r="S20" i="82"/>
  <c r="R20" i="82"/>
  <c r="Q20" i="82"/>
  <c r="P20" i="82"/>
  <c r="O20" i="82"/>
  <c r="K20" i="82"/>
  <c r="U20" i="82" s="1"/>
  <c r="T19" i="82"/>
  <c r="S19" i="82"/>
  <c r="R19" i="82"/>
  <c r="Q19" i="82"/>
  <c r="P19" i="82"/>
  <c r="O19" i="82"/>
  <c r="K19" i="82"/>
  <c r="U19" i="82" s="1"/>
  <c r="T18" i="82"/>
  <c r="S18" i="82"/>
  <c r="R18" i="82"/>
  <c r="Q18" i="82"/>
  <c r="P18" i="82"/>
  <c r="O18" i="82"/>
  <c r="K18" i="82"/>
  <c r="U18" i="82" s="1"/>
  <c r="T17" i="82"/>
  <c r="S17" i="82"/>
  <c r="R17" i="82"/>
  <c r="Q17" i="82"/>
  <c r="P17" i="82"/>
  <c r="O17" i="82"/>
  <c r="K17" i="82"/>
  <c r="U17" i="82" s="1"/>
  <c r="T16" i="82"/>
  <c r="S16" i="82"/>
  <c r="R16" i="82"/>
  <c r="Q16" i="82"/>
  <c r="P16" i="82"/>
  <c r="O16" i="82"/>
  <c r="K16" i="82"/>
  <c r="U16" i="82" s="1"/>
  <c r="N16" i="82" s="1"/>
  <c r="T15" i="82"/>
  <c r="S15" i="82"/>
  <c r="R15" i="82"/>
  <c r="Q15" i="82"/>
  <c r="P15" i="82"/>
  <c r="O15" i="82"/>
  <c r="K15" i="82"/>
  <c r="U15" i="82" s="1"/>
  <c r="T14" i="82"/>
  <c r="S14" i="82"/>
  <c r="R14" i="82"/>
  <c r="Q14" i="82"/>
  <c r="P14" i="82"/>
  <c r="O14" i="82"/>
  <c r="K14" i="82"/>
  <c r="U14" i="82" s="1"/>
  <c r="T13" i="82"/>
  <c r="S13" i="82"/>
  <c r="R13" i="82"/>
  <c r="Q13" i="82"/>
  <c r="P13" i="82"/>
  <c r="O13" i="82"/>
  <c r="K13" i="82"/>
  <c r="U13" i="82" s="1"/>
  <c r="T12" i="82"/>
  <c r="S12" i="82"/>
  <c r="R12" i="82"/>
  <c r="Q12" i="82"/>
  <c r="P12" i="82"/>
  <c r="O12" i="82"/>
  <c r="K12" i="82"/>
  <c r="U12" i="82" s="1"/>
  <c r="N12" i="82" s="1"/>
  <c r="T11" i="82"/>
  <c r="S11" i="82"/>
  <c r="R11" i="82"/>
  <c r="Q11" i="82"/>
  <c r="P11" i="82"/>
  <c r="O11" i="82"/>
  <c r="K11" i="82"/>
  <c r="U11" i="82" s="1"/>
  <c r="T10" i="82"/>
  <c r="S10" i="82"/>
  <c r="R10" i="82"/>
  <c r="Q10" i="82"/>
  <c r="P10" i="82"/>
  <c r="O10" i="82"/>
  <c r="K10" i="82"/>
  <c r="U10" i="82" s="1"/>
  <c r="T9" i="82"/>
  <c r="S9" i="82"/>
  <c r="R9" i="82"/>
  <c r="Q9" i="82"/>
  <c r="P9" i="82"/>
  <c r="O9" i="82"/>
  <c r="K9" i="82"/>
  <c r="U9" i="82" s="1"/>
  <c r="N9" i="82" s="1"/>
  <c r="U8" i="82"/>
  <c r="T8" i="82"/>
  <c r="S8" i="82"/>
  <c r="R8" i="82"/>
  <c r="Q8" i="82"/>
  <c r="P8" i="82"/>
  <c r="O8" i="82"/>
  <c r="N8" i="82"/>
  <c r="T7" i="82"/>
  <c r="S7" i="82"/>
  <c r="R7" i="82"/>
  <c r="Q7" i="82"/>
  <c r="P7" i="82"/>
  <c r="O7" i="82"/>
  <c r="K7" i="82"/>
  <c r="U7" i="82" s="1"/>
  <c r="T6" i="82"/>
  <c r="S6" i="82"/>
  <c r="R6" i="82"/>
  <c r="Q6" i="82"/>
  <c r="P6" i="82"/>
  <c r="O6" i="82"/>
  <c r="K6" i="82"/>
  <c r="U6" i="82" s="1"/>
  <c r="T5" i="82"/>
  <c r="S5" i="82"/>
  <c r="R5" i="82"/>
  <c r="Q5" i="82"/>
  <c r="P5" i="82"/>
  <c r="O5" i="82"/>
  <c r="K5" i="82"/>
  <c r="U5" i="82" s="1"/>
  <c r="A5" i="82"/>
  <c r="A6" i="82" s="1"/>
  <c r="A7" i="82" s="1"/>
  <c r="A8" i="82" s="1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T4" i="82"/>
  <c r="S4" i="82"/>
  <c r="R4" i="82"/>
  <c r="Q4" i="82"/>
  <c r="P4" i="82"/>
  <c r="O4" i="82"/>
  <c r="K4" i="82"/>
  <c r="T43" i="81"/>
  <c r="S43" i="81"/>
  <c r="R43" i="81"/>
  <c r="Q43" i="81"/>
  <c r="P43" i="81"/>
  <c r="O43" i="81"/>
  <c r="K43" i="81"/>
  <c r="U43" i="81" s="1"/>
  <c r="N43" i="81" s="1"/>
  <c r="T42" i="81"/>
  <c r="S42" i="81"/>
  <c r="R42" i="81"/>
  <c r="Q42" i="81"/>
  <c r="P42" i="81"/>
  <c r="O42" i="81"/>
  <c r="K42" i="81"/>
  <c r="U42" i="81" s="1"/>
  <c r="T41" i="81"/>
  <c r="S41" i="81"/>
  <c r="R41" i="81"/>
  <c r="Q41" i="81"/>
  <c r="P41" i="81"/>
  <c r="O41" i="81"/>
  <c r="K41" i="81"/>
  <c r="U41" i="81" s="1"/>
  <c r="T40" i="81"/>
  <c r="S40" i="81"/>
  <c r="R40" i="81"/>
  <c r="Q40" i="81"/>
  <c r="P40" i="81"/>
  <c r="O40" i="81"/>
  <c r="K40" i="81"/>
  <c r="U40" i="81" s="1"/>
  <c r="T39" i="81"/>
  <c r="S39" i="81"/>
  <c r="R39" i="81"/>
  <c r="Q39" i="81"/>
  <c r="P39" i="81"/>
  <c r="O39" i="81"/>
  <c r="K39" i="81"/>
  <c r="U39" i="81" s="1"/>
  <c r="N39" i="81" s="1"/>
  <c r="T38" i="81"/>
  <c r="S38" i="81"/>
  <c r="R38" i="81"/>
  <c r="Q38" i="81"/>
  <c r="P38" i="81"/>
  <c r="O38" i="81"/>
  <c r="K38" i="81"/>
  <c r="U38" i="81" s="1"/>
  <c r="T37" i="81"/>
  <c r="S37" i="81"/>
  <c r="R37" i="81"/>
  <c r="Q37" i="81"/>
  <c r="P37" i="81"/>
  <c r="O37" i="81"/>
  <c r="K37" i="81"/>
  <c r="U37" i="81" s="1"/>
  <c r="T36" i="81"/>
  <c r="S36" i="81"/>
  <c r="R36" i="81"/>
  <c r="Q36" i="81"/>
  <c r="P36" i="81"/>
  <c r="O36" i="81"/>
  <c r="K36" i="81"/>
  <c r="U36" i="81" s="1"/>
  <c r="U35" i="81"/>
  <c r="T35" i="81"/>
  <c r="S35" i="81"/>
  <c r="R35" i="81"/>
  <c r="Q35" i="81"/>
  <c r="P35" i="81"/>
  <c r="O35" i="81"/>
  <c r="N35" i="81" s="1"/>
  <c r="T34" i="81"/>
  <c r="S34" i="81"/>
  <c r="R34" i="81"/>
  <c r="Q34" i="81"/>
  <c r="P34" i="81"/>
  <c r="O34" i="81"/>
  <c r="K34" i="81"/>
  <c r="U34" i="81" s="1"/>
  <c r="T33" i="81"/>
  <c r="S33" i="81"/>
  <c r="R33" i="81"/>
  <c r="Q33" i="81"/>
  <c r="P33" i="81"/>
  <c r="O33" i="81"/>
  <c r="K33" i="81"/>
  <c r="U33" i="81" s="1"/>
  <c r="T32" i="81"/>
  <c r="S32" i="81"/>
  <c r="R32" i="81"/>
  <c r="Q32" i="81"/>
  <c r="P32" i="81"/>
  <c r="O32" i="81"/>
  <c r="K32" i="81"/>
  <c r="U32" i="81" s="1"/>
  <c r="T31" i="81"/>
  <c r="S31" i="81"/>
  <c r="R31" i="81"/>
  <c r="Q31" i="81"/>
  <c r="P31" i="81"/>
  <c r="O31" i="81"/>
  <c r="K31" i="81"/>
  <c r="U31" i="81" s="1"/>
  <c r="T30" i="81"/>
  <c r="S30" i="81"/>
  <c r="R30" i="81"/>
  <c r="Q30" i="81"/>
  <c r="P30" i="81"/>
  <c r="O30" i="81"/>
  <c r="K30" i="81"/>
  <c r="U30" i="81" s="1"/>
  <c r="T29" i="81"/>
  <c r="S29" i="81"/>
  <c r="R29" i="81"/>
  <c r="Q29" i="81"/>
  <c r="P29" i="81"/>
  <c r="O29" i="81"/>
  <c r="K29" i="81"/>
  <c r="U29" i="81" s="1"/>
  <c r="T28" i="81"/>
  <c r="S28" i="81"/>
  <c r="R28" i="81"/>
  <c r="Q28" i="81"/>
  <c r="P28" i="81"/>
  <c r="O28" i="81"/>
  <c r="K28" i="81"/>
  <c r="U28" i="81" s="1"/>
  <c r="U27" i="81"/>
  <c r="T27" i="81"/>
  <c r="S27" i="81"/>
  <c r="R27" i="81"/>
  <c r="Q27" i="81"/>
  <c r="P27" i="81"/>
  <c r="N27" i="81" s="1"/>
  <c r="O27" i="81"/>
  <c r="T26" i="81"/>
  <c r="S26" i="81"/>
  <c r="R26" i="81"/>
  <c r="Q26" i="81"/>
  <c r="P26" i="81"/>
  <c r="O26" i="81"/>
  <c r="K26" i="81"/>
  <c r="U26" i="81" s="1"/>
  <c r="T25" i="81"/>
  <c r="S25" i="81"/>
  <c r="R25" i="81"/>
  <c r="Q25" i="81"/>
  <c r="P25" i="81"/>
  <c r="O25" i="81"/>
  <c r="N25" i="81" s="1"/>
  <c r="K25" i="81"/>
  <c r="U25" i="81" s="1"/>
  <c r="T24" i="81"/>
  <c r="S24" i="81"/>
  <c r="R24" i="81"/>
  <c r="Q24" i="81"/>
  <c r="P24" i="81"/>
  <c r="O24" i="81"/>
  <c r="K24" i="81"/>
  <c r="U24" i="81" s="1"/>
  <c r="T23" i="81"/>
  <c r="S23" i="81"/>
  <c r="R23" i="81"/>
  <c r="Q23" i="81"/>
  <c r="P23" i="81"/>
  <c r="O23" i="81"/>
  <c r="K23" i="81"/>
  <c r="U23" i="81" s="1"/>
  <c r="U22" i="81"/>
  <c r="T22" i="81"/>
  <c r="S22" i="81"/>
  <c r="R22" i="81"/>
  <c r="Q22" i="81"/>
  <c r="P22" i="81"/>
  <c r="O22" i="81"/>
  <c r="T21" i="81"/>
  <c r="S21" i="81"/>
  <c r="R21" i="81"/>
  <c r="Q21" i="81"/>
  <c r="P21" i="81"/>
  <c r="O21" i="81"/>
  <c r="K21" i="81"/>
  <c r="U21" i="81" s="1"/>
  <c r="T20" i="81"/>
  <c r="S20" i="81"/>
  <c r="R20" i="81"/>
  <c r="Q20" i="81"/>
  <c r="P20" i="81"/>
  <c r="O20" i="81"/>
  <c r="K20" i="81"/>
  <c r="U20" i="81" s="1"/>
  <c r="N20" i="81" s="1"/>
  <c r="T19" i="81"/>
  <c r="S19" i="81"/>
  <c r="R19" i="81"/>
  <c r="Q19" i="81"/>
  <c r="P19" i="81"/>
  <c r="O19" i="81"/>
  <c r="K19" i="81"/>
  <c r="U19" i="81" s="1"/>
  <c r="T18" i="81"/>
  <c r="S18" i="81"/>
  <c r="R18" i="81"/>
  <c r="Q18" i="81"/>
  <c r="P18" i="81"/>
  <c r="O18" i="81"/>
  <c r="K18" i="81"/>
  <c r="U18" i="81" s="1"/>
  <c r="T17" i="81"/>
  <c r="S17" i="81"/>
  <c r="R17" i="81"/>
  <c r="Q17" i="81"/>
  <c r="P17" i="81"/>
  <c r="O17" i="81"/>
  <c r="K17" i="81"/>
  <c r="U17" i="81" s="1"/>
  <c r="T16" i="81"/>
  <c r="S16" i="81"/>
  <c r="R16" i="81"/>
  <c r="Q16" i="81"/>
  <c r="P16" i="81"/>
  <c r="O16" i="81"/>
  <c r="K16" i="81"/>
  <c r="U16" i="81" s="1"/>
  <c r="T15" i="81"/>
  <c r="S15" i="81"/>
  <c r="R15" i="81"/>
  <c r="Q15" i="81"/>
  <c r="P15" i="81"/>
  <c r="O15" i="81"/>
  <c r="K15" i="81"/>
  <c r="U15" i="81" s="1"/>
  <c r="N15" i="81" s="1"/>
  <c r="T14" i="81"/>
  <c r="S14" i="81"/>
  <c r="R14" i="81"/>
  <c r="Q14" i="81"/>
  <c r="P14" i="81"/>
  <c r="O14" i="81"/>
  <c r="K14" i="81"/>
  <c r="U14" i="81" s="1"/>
  <c r="T13" i="81"/>
  <c r="S13" i="81"/>
  <c r="R13" i="81"/>
  <c r="Q13" i="81"/>
  <c r="P13" i="81"/>
  <c r="O13" i="81"/>
  <c r="K13" i="81"/>
  <c r="U13" i="81" s="1"/>
  <c r="T12" i="81"/>
  <c r="S12" i="81"/>
  <c r="R12" i="81"/>
  <c r="Q12" i="81"/>
  <c r="P12" i="81"/>
  <c r="O12" i="81"/>
  <c r="K12" i="81"/>
  <c r="U12" i="81" s="1"/>
  <c r="T11" i="81"/>
  <c r="S11" i="81"/>
  <c r="R11" i="81"/>
  <c r="Q11" i="81"/>
  <c r="P11" i="81"/>
  <c r="O11" i="81"/>
  <c r="K11" i="81"/>
  <c r="U11" i="81" s="1"/>
  <c r="N11" i="81" s="1"/>
  <c r="T10" i="81"/>
  <c r="S10" i="81"/>
  <c r="R10" i="81"/>
  <c r="Q10" i="81"/>
  <c r="P10" i="81"/>
  <c r="O10" i="81"/>
  <c r="K10" i="81"/>
  <c r="U10" i="81" s="1"/>
  <c r="T9" i="81"/>
  <c r="S9" i="81"/>
  <c r="R9" i="81"/>
  <c r="Q9" i="81"/>
  <c r="P9" i="81"/>
  <c r="O9" i="81"/>
  <c r="K9" i="81"/>
  <c r="U9" i="81" s="1"/>
  <c r="U8" i="81"/>
  <c r="T8" i="81"/>
  <c r="S8" i="81"/>
  <c r="R8" i="81"/>
  <c r="Q8" i="81"/>
  <c r="P8" i="81"/>
  <c r="O8" i="81"/>
  <c r="T7" i="81"/>
  <c r="S7" i="81"/>
  <c r="R7" i="81"/>
  <c r="Q7" i="81"/>
  <c r="P7" i="81"/>
  <c r="O7" i="81"/>
  <c r="K7" i="81"/>
  <c r="U7" i="81" s="1"/>
  <c r="N7" i="81" s="1"/>
  <c r="T6" i="81"/>
  <c r="S6" i="81"/>
  <c r="R6" i="81"/>
  <c r="Q6" i="81"/>
  <c r="P6" i="81"/>
  <c r="O6" i="81"/>
  <c r="K6" i="81"/>
  <c r="U6" i="81" s="1"/>
  <c r="T5" i="81"/>
  <c r="S5" i="81"/>
  <c r="R5" i="81"/>
  <c r="Q5" i="81"/>
  <c r="P5" i="81"/>
  <c r="O5" i="81"/>
  <c r="K5" i="81"/>
  <c r="U5" i="81" s="1"/>
  <c r="A5" i="81"/>
  <c r="A6" i="81" s="1"/>
  <c r="A7" i="81" s="1"/>
  <c r="A8" i="81" s="1"/>
  <c r="A9" i="81" s="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41" i="81" s="1"/>
  <c r="A42" i="81" s="1"/>
  <c r="A43" i="81" s="1"/>
  <c r="T4" i="81"/>
  <c r="S4" i="81"/>
  <c r="R4" i="81"/>
  <c r="Q4" i="81"/>
  <c r="P4" i="81"/>
  <c r="O4" i="81"/>
  <c r="K4" i="81"/>
  <c r="T43" i="80"/>
  <c r="S43" i="80"/>
  <c r="R43" i="80"/>
  <c r="Q43" i="80"/>
  <c r="P43" i="80"/>
  <c r="O43" i="80"/>
  <c r="K43" i="80"/>
  <c r="U43" i="80" s="1"/>
  <c r="T42" i="80"/>
  <c r="S42" i="80"/>
  <c r="R42" i="80"/>
  <c r="Q42" i="80"/>
  <c r="P42" i="80"/>
  <c r="O42" i="80"/>
  <c r="K42" i="80"/>
  <c r="U42" i="80" s="1"/>
  <c r="T41" i="80"/>
  <c r="S41" i="80"/>
  <c r="R41" i="80"/>
  <c r="Q41" i="80"/>
  <c r="P41" i="80"/>
  <c r="O41" i="80"/>
  <c r="K41" i="80"/>
  <c r="U41" i="80" s="1"/>
  <c r="N41" i="80" s="1"/>
  <c r="T40" i="80"/>
  <c r="S40" i="80"/>
  <c r="R40" i="80"/>
  <c r="Q40" i="80"/>
  <c r="P40" i="80"/>
  <c r="O40" i="80"/>
  <c r="K40" i="80"/>
  <c r="U40" i="80" s="1"/>
  <c r="T39" i="80"/>
  <c r="S39" i="80"/>
  <c r="R39" i="80"/>
  <c r="Q39" i="80"/>
  <c r="P39" i="80"/>
  <c r="O39" i="80"/>
  <c r="K39" i="80"/>
  <c r="U39" i="80" s="1"/>
  <c r="T38" i="80"/>
  <c r="S38" i="80"/>
  <c r="R38" i="80"/>
  <c r="Q38" i="80"/>
  <c r="P38" i="80"/>
  <c r="O38" i="80"/>
  <c r="K38" i="80"/>
  <c r="U38" i="80" s="1"/>
  <c r="T37" i="80"/>
  <c r="S37" i="80"/>
  <c r="R37" i="80"/>
  <c r="Q37" i="80"/>
  <c r="P37" i="80"/>
  <c r="O37" i="80"/>
  <c r="K37" i="80"/>
  <c r="U37" i="80" s="1"/>
  <c r="N37" i="80" s="1"/>
  <c r="T36" i="80"/>
  <c r="S36" i="80"/>
  <c r="R36" i="80"/>
  <c r="Q36" i="80"/>
  <c r="P36" i="80"/>
  <c r="O36" i="80"/>
  <c r="K36" i="80"/>
  <c r="U36" i="80" s="1"/>
  <c r="U35" i="80"/>
  <c r="T35" i="80"/>
  <c r="S35" i="80"/>
  <c r="R35" i="80"/>
  <c r="Q35" i="80"/>
  <c r="P35" i="80"/>
  <c r="O35" i="80"/>
  <c r="T34" i="80"/>
  <c r="S34" i="80"/>
  <c r="R34" i="80"/>
  <c r="Q34" i="80"/>
  <c r="P34" i="80"/>
  <c r="O34" i="80"/>
  <c r="K34" i="80"/>
  <c r="U34" i="80" s="1"/>
  <c r="T33" i="80"/>
  <c r="S33" i="80"/>
  <c r="R33" i="80"/>
  <c r="Q33" i="80"/>
  <c r="P33" i="80"/>
  <c r="O33" i="80"/>
  <c r="K33" i="80"/>
  <c r="U33" i="80" s="1"/>
  <c r="T32" i="80"/>
  <c r="S32" i="80"/>
  <c r="R32" i="80"/>
  <c r="Q32" i="80"/>
  <c r="P32" i="80"/>
  <c r="O32" i="80"/>
  <c r="K32" i="80"/>
  <c r="U32" i="80" s="1"/>
  <c r="T31" i="80"/>
  <c r="S31" i="80"/>
  <c r="R31" i="80"/>
  <c r="Q31" i="80"/>
  <c r="P31" i="80"/>
  <c r="O31" i="80"/>
  <c r="K31" i="80"/>
  <c r="U31" i="80" s="1"/>
  <c r="T30" i="80"/>
  <c r="S30" i="80"/>
  <c r="R30" i="80"/>
  <c r="Q30" i="80"/>
  <c r="P30" i="80"/>
  <c r="O30" i="80"/>
  <c r="K30" i="80"/>
  <c r="U30" i="80" s="1"/>
  <c r="T29" i="80"/>
  <c r="S29" i="80"/>
  <c r="R29" i="80"/>
  <c r="Q29" i="80"/>
  <c r="P29" i="80"/>
  <c r="O29" i="80"/>
  <c r="K29" i="80"/>
  <c r="U29" i="80" s="1"/>
  <c r="T28" i="80"/>
  <c r="S28" i="80"/>
  <c r="R28" i="80"/>
  <c r="Q28" i="80"/>
  <c r="P28" i="80"/>
  <c r="O28" i="80"/>
  <c r="K28" i="80"/>
  <c r="U28" i="80" s="1"/>
  <c r="U27" i="80"/>
  <c r="T27" i="80"/>
  <c r="S27" i="80"/>
  <c r="R27" i="80"/>
  <c r="Q27" i="80"/>
  <c r="P27" i="80"/>
  <c r="O27" i="80"/>
  <c r="T26" i="80"/>
  <c r="S26" i="80"/>
  <c r="R26" i="80"/>
  <c r="Q26" i="80"/>
  <c r="P26" i="80"/>
  <c r="O26" i="80"/>
  <c r="K26" i="80"/>
  <c r="U26" i="80" s="1"/>
  <c r="T25" i="80"/>
  <c r="S25" i="80"/>
  <c r="R25" i="80"/>
  <c r="Q25" i="80"/>
  <c r="P25" i="80"/>
  <c r="O25" i="80"/>
  <c r="K25" i="80"/>
  <c r="U25" i="80" s="1"/>
  <c r="T24" i="80"/>
  <c r="S24" i="80"/>
  <c r="R24" i="80"/>
  <c r="Q24" i="80"/>
  <c r="P24" i="80"/>
  <c r="O24" i="80"/>
  <c r="K24" i="80"/>
  <c r="U24" i="80" s="1"/>
  <c r="N24" i="80" s="1"/>
  <c r="T23" i="80"/>
  <c r="S23" i="80"/>
  <c r="R23" i="80"/>
  <c r="Q23" i="80"/>
  <c r="P23" i="80"/>
  <c r="O23" i="80"/>
  <c r="K23" i="80"/>
  <c r="U23" i="80" s="1"/>
  <c r="U22" i="80"/>
  <c r="T22" i="80"/>
  <c r="S22" i="80"/>
  <c r="R22" i="80"/>
  <c r="Q22" i="80"/>
  <c r="P22" i="80"/>
  <c r="N22" i="80" s="1"/>
  <c r="O22" i="80"/>
  <c r="T21" i="80"/>
  <c r="S21" i="80"/>
  <c r="R21" i="80"/>
  <c r="Q21" i="80"/>
  <c r="P21" i="80"/>
  <c r="O21" i="80"/>
  <c r="K21" i="80"/>
  <c r="U21" i="80" s="1"/>
  <c r="T20" i="80"/>
  <c r="S20" i="80"/>
  <c r="R20" i="80"/>
  <c r="Q20" i="80"/>
  <c r="P20" i="80"/>
  <c r="O20" i="80"/>
  <c r="K20" i="80"/>
  <c r="U20" i="80" s="1"/>
  <c r="T19" i="80"/>
  <c r="S19" i="80"/>
  <c r="R19" i="80"/>
  <c r="Q19" i="80"/>
  <c r="P19" i="80"/>
  <c r="O19" i="80"/>
  <c r="K19" i="80"/>
  <c r="U19" i="80" s="1"/>
  <c r="T18" i="80"/>
  <c r="S18" i="80"/>
  <c r="R18" i="80"/>
  <c r="Q18" i="80"/>
  <c r="P18" i="80"/>
  <c r="O18" i="80"/>
  <c r="K18" i="80"/>
  <c r="U18" i="80" s="1"/>
  <c r="T17" i="80"/>
  <c r="S17" i="80"/>
  <c r="R17" i="80"/>
  <c r="Q17" i="80"/>
  <c r="P17" i="80"/>
  <c r="O17" i="80"/>
  <c r="K17" i="80"/>
  <c r="U17" i="80" s="1"/>
  <c r="N17" i="80" s="1"/>
  <c r="T16" i="80"/>
  <c r="S16" i="80"/>
  <c r="R16" i="80"/>
  <c r="Q16" i="80"/>
  <c r="P16" i="80"/>
  <c r="O16" i="80"/>
  <c r="K16" i="80"/>
  <c r="U16" i="80" s="1"/>
  <c r="T15" i="80"/>
  <c r="S15" i="80"/>
  <c r="R15" i="80"/>
  <c r="Q15" i="80"/>
  <c r="P15" i="80"/>
  <c r="O15" i="80"/>
  <c r="K15" i="80"/>
  <c r="U15" i="80" s="1"/>
  <c r="T14" i="80"/>
  <c r="S14" i="80"/>
  <c r="R14" i="80"/>
  <c r="Q14" i="80"/>
  <c r="P14" i="80"/>
  <c r="O14" i="80"/>
  <c r="K14" i="80"/>
  <c r="U14" i="80" s="1"/>
  <c r="T13" i="80"/>
  <c r="S13" i="80"/>
  <c r="R13" i="80"/>
  <c r="Q13" i="80"/>
  <c r="P13" i="80"/>
  <c r="O13" i="80"/>
  <c r="K13" i="80"/>
  <c r="U13" i="80" s="1"/>
  <c r="N13" i="80" s="1"/>
  <c r="T12" i="80"/>
  <c r="S12" i="80"/>
  <c r="R12" i="80"/>
  <c r="Q12" i="80"/>
  <c r="P12" i="80"/>
  <c r="O12" i="80"/>
  <c r="K12" i="80"/>
  <c r="U12" i="80" s="1"/>
  <c r="T11" i="80"/>
  <c r="S11" i="80"/>
  <c r="R11" i="80"/>
  <c r="Q11" i="80"/>
  <c r="P11" i="80"/>
  <c r="O11" i="80"/>
  <c r="K11" i="80"/>
  <c r="U11" i="80" s="1"/>
  <c r="T10" i="80"/>
  <c r="S10" i="80"/>
  <c r="R10" i="80"/>
  <c r="Q10" i="80"/>
  <c r="P10" i="80"/>
  <c r="O10" i="80"/>
  <c r="K10" i="80"/>
  <c r="U10" i="80" s="1"/>
  <c r="T9" i="80"/>
  <c r="S9" i="80"/>
  <c r="R9" i="80"/>
  <c r="Q9" i="80"/>
  <c r="P9" i="80"/>
  <c r="O9" i="80"/>
  <c r="N9" i="80"/>
  <c r="K9" i="80"/>
  <c r="U9" i="80" s="1"/>
  <c r="U8" i="80"/>
  <c r="T8" i="80"/>
  <c r="S8" i="80"/>
  <c r="R8" i="80"/>
  <c r="Q8" i="80"/>
  <c r="P8" i="80"/>
  <c r="O8" i="80"/>
  <c r="N8" i="80" s="1"/>
  <c r="T7" i="80"/>
  <c r="S7" i="80"/>
  <c r="R7" i="80"/>
  <c r="Q7" i="80"/>
  <c r="P7" i="80"/>
  <c r="O7" i="80"/>
  <c r="N7" i="80" s="1"/>
  <c r="K7" i="80"/>
  <c r="U7" i="80" s="1"/>
  <c r="T6" i="80"/>
  <c r="S6" i="80"/>
  <c r="R6" i="80"/>
  <c r="Q6" i="80"/>
  <c r="P6" i="80"/>
  <c r="O6" i="80"/>
  <c r="K6" i="80"/>
  <c r="U6" i="80" s="1"/>
  <c r="T5" i="80"/>
  <c r="S5" i="80"/>
  <c r="R5" i="80"/>
  <c r="Q5" i="80"/>
  <c r="P5" i="80"/>
  <c r="O5" i="80"/>
  <c r="K5" i="80"/>
  <c r="U5" i="80" s="1"/>
  <c r="A5" i="80"/>
  <c r="A6" i="80" s="1"/>
  <c r="A7" i="80" s="1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T4" i="80"/>
  <c r="S4" i="80"/>
  <c r="R4" i="80"/>
  <c r="Q4" i="80"/>
  <c r="P4" i="80"/>
  <c r="O4" i="80"/>
  <c r="K4" i="80"/>
  <c r="T43" i="79"/>
  <c r="S43" i="79"/>
  <c r="R43" i="79"/>
  <c r="Q43" i="79"/>
  <c r="P43" i="79"/>
  <c r="O43" i="79"/>
  <c r="K43" i="79"/>
  <c r="U43" i="79" s="1"/>
  <c r="T42" i="79"/>
  <c r="S42" i="79"/>
  <c r="R42" i="79"/>
  <c r="Q42" i="79"/>
  <c r="P42" i="79"/>
  <c r="O42" i="79"/>
  <c r="K42" i="79"/>
  <c r="U42" i="79" s="1"/>
  <c r="T41" i="79"/>
  <c r="S41" i="79"/>
  <c r="R41" i="79"/>
  <c r="Q41" i="79"/>
  <c r="P41" i="79"/>
  <c r="O41" i="79"/>
  <c r="K41" i="79"/>
  <c r="U41" i="79" s="1"/>
  <c r="N41" i="79" s="1"/>
  <c r="T40" i="79"/>
  <c r="S40" i="79"/>
  <c r="R40" i="79"/>
  <c r="Q40" i="79"/>
  <c r="P40" i="79"/>
  <c r="O40" i="79"/>
  <c r="K40" i="79"/>
  <c r="U40" i="79" s="1"/>
  <c r="T39" i="79"/>
  <c r="S39" i="79"/>
  <c r="R39" i="79"/>
  <c r="Q39" i="79"/>
  <c r="P39" i="79"/>
  <c r="O39" i="79"/>
  <c r="K39" i="79"/>
  <c r="U39" i="79" s="1"/>
  <c r="T38" i="79"/>
  <c r="S38" i="79"/>
  <c r="R38" i="79"/>
  <c r="Q38" i="79"/>
  <c r="P38" i="79"/>
  <c r="O38" i="79"/>
  <c r="K38" i="79"/>
  <c r="U38" i="79" s="1"/>
  <c r="T37" i="79"/>
  <c r="S37" i="79"/>
  <c r="R37" i="79"/>
  <c r="Q37" i="79"/>
  <c r="P37" i="79"/>
  <c r="O37" i="79"/>
  <c r="K37" i="79"/>
  <c r="U37" i="79" s="1"/>
  <c r="N37" i="79" s="1"/>
  <c r="T36" i="79"/>
  <c r="S36" i="79"/>
  <c r="R36" i="79"/>
  <c r="Q36" i="79"/>
  <c r="P36" i="79"/>
  <c r="O36" i="79"/>
  <c r="K36" i="79"/>
  <c r="U36" i="79" s="1"/>
  <c r="U35" i="79"/>
  <c r="T35" i="79"/>
  <c r="S35" i="79"/>
  <c r="R35" i="79"/>
  <c r="Q35" i="79"/>
  <c r="P35" i="79"/>
  <c r="N35" i="79" s="1"/>
  <c r="O35" i="79"/>
  <c r="T34" i="79"/>
  <c r="S34" i="79"/>
  <c r="R34" i="79"/>
  <c r="Q34" i="79"/>
  <c r="P34" i="79"/>
  <c r="O34" i="79"/>
  <c r="K34" i="79"/>
  <c r="U34" i="79" s="1"/>
  <c r="T33" i="79"/>
  <c r="S33" i="79"/>
  <c r="R33" i="79"/>
  <c r="Q33" i="79"/>
  <c r="P33" i="79"/>
  <c r="O33" i="79"/>
  <c r="K33" i="79"/>
  <c r="U33" i="79" s="1"/>
  <c r="T32" i="79"/>
  <c r="S32" i="79"/>
  <c r="R32" i="79"/>
  <c r="Q32" i="79"/>
  <c r="P32" i="79"/>
  <c r="O32" i="79"/>
  <c r="K32" i="79"/>
  <c r="U32" i="79" s="1"/>
  <c r="T31" i="79"/>
  <c r="S31" i="79"/>
  <c r="R31" i="79"/>
  <c r="Q31" i="79"/>
  <c r="P31" i="79"/>
  <c r="O31" i="79"/>
  <c r="K31" i="79"/>
  <c r="U31" i="79" s="1"/>
  <c r="T30" i="79"/>
  <c r="S30" i="79"/>
  <c r="R30" i="79"/>
  <c r="Q30" i="79"/>
  <c r="P30" i="79"/>
  <c r="O30" i="79"/>
  <c r="K30" i="79"/>
  <c r="U30" i="79" s="1"/>
  <c r="T29" i="79"/>
  <c r="S29" i="79"/>
  <c r="R29" i="79"/>
  <c r="Q29" i="79"/>
  <c r="P29" i="79"/>
  <c r="O29" i="79"/>
  <c r="K29" i="79"/>
  <c r="U29" i="79" s="1"/>
  <c r="T28" i="79"/>
  <c r="S28" i="79"/>
  <c r="R28" i="79"/>
  <c r="Q28" i="79"/>
  <c r="P28" i="79"/>
  <c r="O28" i="79"/>
  <c r="K28" i="79"/>
  <c r="U28" i="79" s="1"/>
  <c r="U27" i="79"/>
  <c r="T27" i="79"/>
  <c r="S27" i="79"/>
  <c r="R27" i="79"/>
  <c r="Q27" i="79"/>
  <c r="P27" i="79"/>
  <c r="O27" i="79"/>
  <c r="T26" i="79"/>
  <c r="S26" i="79"/>
  <c r="R26" i="79"/>
  <c r="Q26" i="79"/>
  <c r="P26" i="79"/>
  <c r="O26" i="79"/>
  <c r="K26" i="79"/>
  <c r="U26" i="79" s="1"/>
  <c r="T25" i="79"/>
  <c r="S25" i="79"/>
  <c r="R25" i="79"/>
  <c r="Q25" i="79"/>
  <c r="P25" i="79"/>
  <c r="O25" i="79"/>
  <c r="K25" i="79"/>
  <c r="U25" i="79" s="1"/>
  <c r="T24" i="79"/>
  <c r="S24" i="79"/>
  <c r="R24" i="79"/>
  <c r="Q24" i="79"/>
  <c r="P24" i="79"/>
  <c r="O24" i="79"/>
  <c r="K24" i="79"/>
  <c r="U24" i="79" s="1"/>
  <c r="N24" i="79" s="1"/>
  <c r="T23" i="79"/>
  <c r="S23" i="79"/>
  <c r="R23" i="79"/>
  <c r="Q23" i="79"/>
  <c r="P23" i="79"/>
  <c r="O23" i="79"/>
  <c r="K23" i="79"/>
  <c r="U23" i="79" s="1"/>
  <c r="U22" i="79"/>
  <c r="T22" i="79"/>
  <c r="S22" i="79"/>
  <c r="R22" i="79"/>
  <c r="Q22" i="79"/>
  <c r="P22" i="79"/>
  <c r="N22" i="79" s="1"/>
  <c r="O22" i="79"/>
  <c r="T21" i="79"/>
  <c r="S21" i="79"/>
  <c r="R21" i="79"/>
  <c r="Q21" i="79"/>
  <c r="P21" i="79"/>
  <c r="O21" i="79"/>
  <c r="K21" i="79"/>
  <c r="U21" i="79" s="1"/>
  <c r="T20" i="79"/>
  <c r="S20" i="79"/>
  <c r="R20" i="79"/>
  <c r="Q20" i="79"/>
  <c r="P20" i="79"/>
  <c r="O20" i="79"/>
  <c r="K20" i="79"/>
  <c r="U20" i="79" s="1"/>
  <c r="T19" i="79"/>
  <c r="S19" i="79"/>
  <c r="R19" i="79"/>
  <c r="Q19" i="79"/>
  <c r="P19" i="79"/>
  <c r="O19" i="79"/>
  <c r="K19" i="79"/>
  <c r="U19" i="79" s="1"/>
  <c r="T18" i="79"/>
  <c r="S18" i="79"/>
  <c r="R18" i="79"/>
  <c r="Q18" i="79"/>
  <c r="P18" i="79"/>
  <c r="O18" i="79"/>
  <c r="K18" i="79"/>
  <c r="U18" i="79" s="1"/>
  <c r="T17" i="79"/>
  <c r="S17" i="79"/>
  <c r="R17" i="79"/>
  <c r="Q17" i="79"/>
  <c r="P17" i="79"/>
  <c r="O17" i="79"/>
  <c r="K17" i="79"/>
  <c r="U17" i="79" s="1"/>
  <c r="T16" i="79"/>
  <c r="S16" i="79"/>
  <c r="R16" i="79"/>
  <c r="Q16" i="79"/>
  <c r="P16" i="79"/>
  <c r="O16" i="79"/>
  <c r="K16" i="79"/>
  <c r="U16" i="79" s="1"/>
  <c r="T15" i="79"/>
  <c r="S15" i="79"/>
  <c r="R15" i="79"/>
  <c r="Q15" i="79"/>
  <c r="P15" i="79"/>
  <c r="O15" i="79"/>
  <c r="K15" i="79"/>
  <c r="U15" i="79" s="1"/>
  <c r="T14" i="79"/>
  <c r="S14" i="79"/>
  <c r="R14" i="79"/>
  <c r="Q14" i="79"/>
  <c r="P14" i="79"/>
  <c r="O14" i="79"/>
  <c r="K14" i="79"/>
  <c r="U14" i="79" s="1"/>
  <c r="N14" i="79" s="1"/>
  <c r="T13" i="79"/>
  <c r="S13" i="79"/>
  <c r="R13" i="79"/>
  <c r="Q13" i="79"/>
  <c r="P13" i="79"/>
  <c r="O13" i="79"/>
  <c r="K13" i="79"/>
  <c r="U13" i="79" s="1"/>
  <c r="T12" i="79"/>
  <c r="S12" i="79"/>
  <c r="R12" i="79"/>
  <c r="Q12" i="79"/>
  <c r="P12" i="79"/>
  <c r="O12" i="79"/>
  <c r="K12" i="79"/>
  <c r="U12" i="79" s="1"/>
  <c r="T11" i="79"/>
  <c r="S11" i="79"/>
  <c r="R11" i="79"/>
  <c r="Q11" i="79"/>
  <c r="P11" i="79"/>
  <c r="O11" i="79"/>
  <c r="K11" i="79"/>
  <c r="U11" i="79" s="1"/>
  <c r="T10" i="79"/>
  <c r="S10" i="79"/>
  <c r="R10" i="79"/>
  <c r="Q10" i="79"/>
  <c r="P10" i="79"/>
  <c r="O10" i="79"/>
  <c r="K10" i="79"/>
  <c r="U10" i="79" s="1"/>
  <c r="N10" i="79" s="1"/>
  <c r="T9" i="79"/>
  <c r="S9" i="79"/>
  <c r="R9" i="79"/>
  <c r="Q9" i="79"/>
  <c r="P9" i="79"/>
  <c r="O9" i="79"/>
  <c r="K9" i="79"/>
  <c r="U9" i="79" s="1"/>
  <c r="U8" i="79"/>
  <c r="T8" i="79"/>
  <c r="S8" i="79"/>
  <c r="R8" i="79"/>
  <c r="Q8" i="79"/>
  <c r="P8" i="79"/>
  <c r="N8" i="79" s="1"/>
  <c r="O8" i="79"/>
  <c r="T7" i="79"/>
  <c r="S7" i="79"/>
  <c r="R7" i="79"/>
  <c r="Q7" i="79"/>
  <c r="P7" i="79"/>
  <c r="O7" i="79"/>
  <c r="K7" i="79"/>
  <c r="U7" i="79" s="1"/>
  <c r="T6" i="79"/>
  <c r="S6" i="79"/>
  <c r="R6" i="79"/>
  <c r="Q6" i="79"/>
  <c r="P6" i="79"/>
  <c r="O6" i="79"/>
  <c r="K6" i="79"/>
  <c r="U6" i="79" s="1"/>
  <c r="T5" i="79"/>
  <c r="S5" i="79"/>
  <c r="R5" i="79"/>
  <c r="Q5" i="79"/>
  <c r="P5" i="79"/>
  <c r="O5" i="79"/>
  <c r="K5" i="79"/>
  <c r="U5" i="79" s="1"/>
  <c r="A5" i="79"/>
  <c r="A6" i="79" s="1"/>
  <c r="A7" i="79" s="1"/>
  <c r="A8" i="79" s="1"/>
  <c r="A9" i="79" s="1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T4" i="79"/>
  <c r="S4" i="79"/>
  <c r="R4" i="79"/>
  <c r="Q4" i="79"/>
  <c r="P4" i="79"/>
  <c r="O4" i="79"/>
  <c r="K4" i="79"/>
  <c r="T43" i="78"/>
  <c r="S43" i="78"/>
  <c r="R43" i="78"/>
  <c r="Q43" i="78"/>
  <c r="P43" i="78"/>
  <c r="O43" i="78"/>
  <c r="K43" i="78"/>
  <c r="U43" i="78" s="1"/>
  <c r="T42" i="78"/>
  <c r="S42" i="78"/>
  <c r="R42" i="78"/>
  <c r="Q42" i="78"/>
  <c r="P42" i="78"/>
  <c r="O42" i="78"/>
  <c r="K42" i="78"/>
  <c r="U42" i="78" s="1"/>
  <c r="T41" i="78"/>
  <c r="S41" i="78"/>
  <c r="R41" i="78"/>
  <c r="Q41" i="78"/>
  <c r="P41" i="78"/>
  <c r="O41" i="78"/>
  <c r="K41" i="78"/>
  <c r="U41" i="78" s="1"/>
  <c r="T40" i="78"/>
  <c r="S40" i="78"/>
  <c r="R40" i="78"/>
  <c r="Q40" i="78"/>
  <c r="P40" i="78"/>
  <c r="O40" i="78"/>
  <c r="K40" i="78"/>
  <c r="U40" i="78" s="1"/>
  <c r="N40" i="78" s="1"/>
  <c r="T39" i="78"/>
  <c r="S39" i="78"/>
  <c r="R39" i="78"/>
  <c r="Q39" i="78"/>
  <c r="P39" i="78"/>
  <c r="O39" i="78"/>
  <c r="K39" i="78"/>
  <c r="U39" i="78" s="1"/>
  <c r="T38" i="78"/>
  <c r="S38" i="78"/>
  <c r="R38" i="78"/>
  <c r="Q38" i="78"/>
  <c r="P38" i="78"/>
  <c r="O38" i="78"/>
  <c r="K38" i="78"/>
  <c r="U38" i="78" s="1"/>
  <c r="T37" i="78"/>
  <c r="S37" i="78"/>
  <c r="R37" i="78"/>
  <c r="Q37" i="78"/>
  <c r="P37" i="78"/>
  <c r="O37" i="78"/>
  <c r="K37" i="78"/>
  <c r="U37" i="78" s="1"/>
  <c r="T36" i="78"/>
  <c r="S36" i="78"/>
  <c r="R36" i="78"/>
  <c r="Q36" i="78"/>
  <c r="P36" i="78"/>
  <c r="O36" i="78"/>
  <c r="K36" i="78"/>
  <c r="U36" i="78" s="1"/>
  <c r="N36" i="78" s="1"/>
  <c r="U35" i="78"/>
  <c r="T35" i="78"/>
  <c r="S35" i="78"/>
  <c r="R35" i="78"/>
  <c r="Q35" i="78"/>
  <c r="P35" i="78"/>
  <c r="O35" i="78"/>
  <c r="N35" i="78"/>
  <c r="T34" i="78"/>
  <c r="S34" i="78"/>
  <c r="R34" i="78"/>
  <c r="Q34" i="78"/>
  <c r="P34" i="78"/>
  <c r="O34" i="78"/>
  <c r="K34" i="78"/>
  <c r="U34" i="78" s="1"/>
  <c r="T33" i="78"/>
  <c r="S33" i="78"/>
  <c r="R33" i="78"/>
  <c r="Q33" i="78"/>
  <c r="P33" i="78"/>
  <c r="O33" i="78"/>
  <c r="K33" i="78"/>
  <c r="U33" i="78" s="1"/>
  <c r="T32" i="78"/>
  <c r="S32" i="78"/>
  <c r="R32" i="78"/>
  <c r="Q32" i="78"/>
  <c r="P32" i="78"/>
  <c r="O32" i="78"/>
  <c r="N32" i="78" s="1"/>
  <c r="K32" i="78"/>
  <c r="U32" i="78" s="1"/>
  <c r="T31" i="78"/>
  <c r="S31" i="78"/>
  <c r="R31" i="78"/>
  <c r="Q31" i="78"/>
  <c r="P31" i="78"/>
  <c r="O31" i="78"/>
  <c r="K31" i="78"/>
  <c r="U31" i="78" s="1"/>
  <c r="T30" i="78"/>
  <c r="S30" i="78"/>
  <c r="R30" i="78"/>
  <c r="Q30" i="78"/>
  <c r="P30" i="78"/>
  <c r="O30" i="78"/>
  <c r="K30" i="78"/>
  <c r="U30" i="78" s="1"/>
  <c r="T29" i="78"/>
  <c r="S29" i="78"/>
  <c r="R29" i="78"/>
  <c r="Q29" i="78"/>
  <c r="P29" i="78"/>
  <c r="O29" i="78"/>
  <c r="K29" i="78"/>
  <c r="U29" i="78" s="1"/>
  <c r="T28" i="78"/>
  <c r="S28" i="78"/>
  <c r="R28" i="78"/>
  <c r="Q28" i="78"/>
  <c r="P28" i="78"/>
  <c r="O28" i="78"/>
  <c r="N28" i="78" s="1"/>
  <c r="K28" i="78"/>
  <c r="U28" i="78" s="1"/>
  <c r="U27" i="78"/>
  <c r="T27" i="78"/>
  <c r="S27" i="78"/>
  <c r="R27" i="78"/>
  <c r="Q27" i="78"/>
  <c r="P27" i="78"/>
  <c r="O27" i="78"/>
  <c r="T26" i="78"/>
  <c r="S26" i="78"/>
  <c r="R26" i="78"/>
  <c r="Q26" i="78"/>
  <c r="P26" i="78"/>
  <c r="O26" i="78"/>
  <c r="K26" i="78"/>
  <c r="U26" i="78" s="1"/>
  <c r="T25" i="78"/>
  <c r="S25" i="78"/>
  <c r="R25" i="78"/>
  <c r="Q25" i="78"/>
  <c r="P25" i="78"/>
  <c r="O25" i="78"/>
  <c r="K25" i="78"/>
  <c r="U25" i="78" s="1"/>
  <c r="T24" i="78"/>
  <c r="S24" i="78"/>
  <c r="R24" i="78"/>
  <c r="Q24" i="78"/>
  <c r="P24" i="78"/>
  <c r="O24" i="78"/>
  <c r="K24" i="78"/>
  <c r="U24" i="78" s="1"/>
  <c r="T23" i="78"/>
  <c r="S23" i="78"/>
  <c r="R23" i="78"/>
  <c r="Q23" i="78"/>
  <c r="P23" i="78"/>
  <c r="O23" i="78"/>
  <c r="K23" i="78"/>
  <c r="U23" i="78" s="1"/>
  <c r="N23" i="78" s="1"/>
  <c r="U22" i="78"/>
  <c r="T22" i="78"/>
  <c r="S22" i="78"/>
  <c r="R22" i="78"/>
  <c r="Q22" i="78"/>
  <c r="P22" i="78"/>
  <c r="O22" i="78"/>
  <c r="N22" i="78"/>
  <c r="T21" i="78"/>
  <c r="S21" i="78"/>
  <c r="R21" i="78"/>
  <c r="Q21" i="78"/>
  <c r="P21" i="78"/>
  <c r="O21" i="78"/>
  <c r="K21" i="78"/>
  <c r="U21" i="78" s="1"/>
  <c r="T20" i="78"/>
  <c r="S20" i="78"/>
  <c r="R20" i="78"/>
  <c r="Q20" i="78"/>
  <c r="P20" i="78"/>
  <c r="O20" i="78"/>
  <c r="K20" i="78"/>
  <c r="U20" i="78" s="1"/>
  <c r="T19" i="78"/>
  <c r="S19" i="78"/>
  <c r="R19" i="78"/>
  <c r="Q19" i="78"/>
  <c r="P19" i="78"/>
  <c r="O19" i="78"/>
  <c r="K19" i="78"/>
  <c r="U19" i="78" s="1"/>
  <c r="T18" i="78"/>
  <c r="S18" i="78"/>
  <c r="R18" i="78"/>
  <c r="Q18" i="78"/>
  <c r="P18" i="78"/>
  <c r="O18" i="78"/>
  <c r="K18" i="78"/>
  <c r="T17" i="78"/>
  <c r="S17" i="78"/>
  <c r="R17" i="78"/>
  <c r="Q17" i="78"/>
  <c r="P17" i="78"/>
  <c r="O17" i="78"/>
  <c r="K17" i="78"/>
  <c r="U17" i="78" s="1"/>
  <c r="T16" i="78"/>
  <c r="S16" i="78"/>
  <c r="R16" i="78"/>
  <c r="Q16" i="78"/>
  <c r="P16" i="78"/>
  <c r="O16" i="78"/>
  <c r="K16" i="78"/>
  <c r="U16" i="78" s="1"/>
  <c r="N16" i="78" s="1"/>
  <c r="T15" i="78"/>
  <c r="S15" i="78"/>
  <c r="R15" i="78"/>
  <c r="Q15" i="78"/>
  <c r="P15" i="78"/>
  <c r="O15" i="78"/>
  <c r="K15" i="78"/>
  <c r="U15" i="78" s="1"/>
  <c r="T14" i="78"/>
  <c r="S14" i="78"/>
  <c r="R14" i="78"/>
  <c r="Q14" i="78"/>
  <c r="P14" i="78"/>
  <c r="O14" i="78"/>
  <c r="K14" i="78"/>
  <c r="U14" i="78" s="1"/>
  <c r="T13" i="78"/>
  <c r="S13" i="78"/>
  <c r="R13" i="78"/>
  <c r="Q13" i="78"/>
  <c r="P13" i="78"/>
  <c r="O13" i="78"/>
  <c r="K13" i="78"/>
  <c r="U13" i="78" s="1"/>
  <c r="T12" i="78"/>
  <c r="S12" i="78"/>
  <c r="R12" i="78"/>
  <c r="Q12" i="78"/>
  <c r="P12" i="78"/>
  <c r="O12" i="78"/>
  <c r="K12" i="78"/>
  <c r="U12" i="78" s="1"/>
  <c r="N12" i="78" s="1"/>
  <c r="T11" i="78"/>
  <c r="S11" i="78"/>
  <c r="R11" i="78"/>
  <c r="Q11" i="78"/>
  <c r="P11" i="78"/>
  <c r="O11" i="78"/>
  <c r="K11" i="78"/>
  <c r="U11" i="78" s="1"/>
  <c r="T10" i="78"/>
  <c r="S10" i="78"/>
  <c r="R10" i="78"/>
  <c r="Q10" i="78"/>
  <c r="P10" i="78"/>
  <c r="O10" i="78"/>
  <c r="K10" i="78"/>
  <c r="U10" i="78" s="1"/>
  <c r="T9" i="78"/>
  <c r="S9" i="78"/>
  <c r="R9" i="78"/>
  <c r="Q9" i="78"/>
  <c r="P9" i="78"/>
  <c r="O9" i="78"/>
  <c r="K9" i="78"/>
  <c r="U9" i="78" s="1"/>
  <c r="U8" i="78"/>
  <c r="T8" i="78"/>
  <c r="S8" i="78"/>
  <c r="R8" i="78"/>
  <c r="Q8" i="78"/>
  <c r="P8" i="78"/>
  <c r="O8" i="78"/>
  <c r="N8" i="78" s="1"/>
  <c r="T7" i="78"/>
  <c r="S7" i="78"/>
  <c r="R7" i="78"/>
  <c r="Q7" i="78"/>
  <c r="P7" i="78"/>
  <c r="O7" i="78"/>
  <c r="K7" i="78"/>
  <c r="U7" i="78" s="1"/>
  <c r="T6" i="78"/>
  <c r="S6" i="78"/>
  <c r="R6" i="78"/>
  <c r="Q6" i="78"/>
  <c r="P6" i="78"/>
  <c r="O6" i="78"/>
  <c r="K6" i="78"/>
  <c r="U6" i="78" s="1"/>
  <c r="T5" i="78"/>
  <c r="S5" i="78"/>
  <c r="R5" i="78"/>
  <c r="Q5" i="78"/>
  <c r="P5" i="78"/>
  <c r="O5" i="78"/>
  <c r="K5" i="78"/>
  <c r="U5" i="78" s="1"/>
  <c r="A5" i="78"/>
  <c r="A6" i="78" s="1"/>
  <c r="A7" i="78" s="1"/>
  <c r="A8" i="78" s="1"/>
  <c r="A9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T4" i="78"/>
  <c r="S4" i="78"/>
  <c r="R4" i="78"/>
  <c r="Q4" i="78"/>
  <c r="P4" i="78"/>
  <c r="O4" i="78"/>
  <c r="K4" i="78"/>
  <c r="N35" i="88" l="1"/>
  <c r="N37" i="88"/>
  <c r="N41" i="88"/>
  <c r="A6" i="88"/>
  <c r="A7" i="88" s="1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N14" i="88"/>
  <c r="N5" i="78"/>
  <c r="N10" i="78"/>
  <c r="N14" i="78"/>
  <c r="U18" i="78"/>
  <c r="N25" i="78"/>
  <c r="N38" i="78"/>
  <c r="N42" i="78"/>
  <c r="N12" i="79"/>
  <c r="N16" i="79"/>
  <c r="N26" i="79"/>
  <c r="N39" i="79"/>
  <c r="N43" i="79"/>
  <c r="N11" i="80"/>
  <c r="N15" i="80"/>
  <c r="N9" i="78"/>
  <c r="N13" i="78"/>
  <c r="N17" i="78"/>
  <c r="N24" i="78"/>
  <c r="N37" i="78"/>
  <c r="N41" i="78"/>
  <c r="N11" i="79"/>
  <c r="N15" i="79"/>
  <c r="N25" i="79"/>
  <c r="N30" i="79"/>
  <c r="N38" i="79"/>
  <c r="N42" i="79"/>
  <c r="N10" i="80"/>
  <c r="N14" i="80"/>
  <c r="N20" i="80"/>
  <c r="N25" i="80"/>
  <c r="N35" i="80"/>
  <c r="N38" i="80"/>
  <c r="N42" i="80"/>
  <c r="N6" i="78"/>
  <c r="N11" i="78"/>
  <c r="N15" i="78"/>
  <c r="N26" i="78"/>
  <c r="N39" i="78"/>
  <c r="N43" i="78"/>
  <c r="N9" i="79"/>
  <c r="N13" i="79"/>
  <c r="N17" i="79"/>
  <c r="N23" i="79"/>
  <c r="N32" i="79"/>
  <c r="N36" i="79"/>
  <c r="N40" i="79"/>
  <c r="N12" i="80"/>
  <c r="N16" i="80"/>
  <c r="N23" i="80"/>
  <c r="N27" i="80"/>
  <c r="N26" i="80"/>
  <c r="N36" i="80"/>
  <c r="N40" i="80"/>
  <c r="N5" i="81"/>
  <c r="N13" i="81"/>
  <c r="N28" i="81"/>
  <c r="N33" i="81"/>
  <c r="N37" i="81"/>
  <c r="N41" i="81"/>
  <c r="N11" i="82"/>
  <c r="N15" i="82"/>
  <c r="N26" i="82"/>
  <c r="N36" i="82"/>
  <c r="N40" i="82"/>
  <c r="N5" i="83"/>
  <c r="N13" i="83"/>
  <c r="N17" i="83"/>
  <c r="N23" i="83"/>
  <c r="N27" i="83"/>
  <c r="N32" i="83"/>
  <c r="N36" i="83"/>
  <c r="N40" i="83"/>
  <c r="N13" i="84"/>
  <c r="N17" i="84"/>
  <c r="N24" i="84"/>
  <c r="N37" i="84"/>
  <c r="N41" i="84"/>
  <c r="N12" i="85"/>
  <c r="N16" i="85"/>
  <c r="N26" i="85"/>
  <c r="N39" i="85"/>
  <c r="N43" i="85"/>
  <c r="N9" i="86"/>
  <c r="N13" i="86"/>
  <c r="N17" i="86"/>
  <c r="N37" i="86"/>
  <c r="N41" i="86"/>
  <c r="N11" i="87"/>
  <c r="N15" i="87"/>
  <c r="N25" i="87"/>
  <c r="N38" i="87"/>
  <c r="N42" i="87"/>
  <c r="N12" i="88"/>
  <c r="N16" i="88"/>
  <c r="N39" i="88"/>
  <c r="N43" i="88"/>
  <c r="N9" i="89"/>
  <c r="N31" i="89"/>
  <c r="N36" i="89"/>
  <c r="N9" i="90"/>
  <c r="N13" i="90"/>
  <c r="N17" i="90"/>
  <c r="N23" i="90"/>
  <c r="N27" i="90"/>
  <c r="N36" i="90"/>
  <c r="N40" i="90"/>
  <c r="N5" i="91"/>
  <c r="N13" i="91"/>
  <c r="N17" i="91"/>
  <c r="N23" i="91"/>
  <c r="N36" i="91"/>
  <c r="N40" i="91"/>
  <c r="N30" i="80"/>
  <c r="N39" i="80"/>
  <c r="N43" i="80"/>
  <c r="N12" i="81"/>
  <c r="N21" i="81"/>
  <c r="N36" i="81"/>
  <c r="N40" i="81"/>
  <c r="N10" i="82"/>
  <c r="N14" i="82"/>
  <c r="N25" i="82"/>
  <c r="N30" i="82"/>
  <c r="N39" i="82"/>
  <c r="N43" i="82"/>
  <c r="N12" i="83"/>
  <c r="N16" i="83"/>
  <c r="N26" i="83"/>
  <c r="N39" i="83"/>
  <c r="N43" i="83"/>
  <c r="N12" i="84"/>
  <c r="N16" i="84"/>
  <c r="N23" i="84"/>
  <c r="N27" i="84"/>
  <c r="N28" i="84"/>
  <c r="N36" i="84"/>
  <c r="N40" i="84"/>
  <c r="N11" i="85"/>
  <c r="N15" i="85"/>
  <c r="N25" i="85"/>
  <c r="N38" i="85"/>
  <c r="N42" i="85"/>
  <c r="N12" i="86"/>
  <c r="N16" i="86"/>
  <c r="N36" i="86"/>
  <c r="N40" i="86"/>
  <c r="N10" i="87"/>
  <c r="N14" i="87"/>
  <c r="N20" i="87"/>
  <c r="N24" i="87"/>
  <c r="N37" i="87"/>
  <c r="N41" i="87"/>
  <c r="N11" i="88"/>
  <c r="N15" i="88"/>
  <c r="N20" i="88"/>
  <c r="N38" i="88"/>
  <c r="N42" i="88"/>
  <c r="N21" i="89"/>
  <c r="N30" i="89"/>
  <c r="N34" i="89"/>
  <c r="N12" i="90"/>
  <c r="N16" i="90"/>
  <c r="N26" i="90"/>
  <c r="N39" i="90"/>
  <c r="N43" i="90"/>
  <c r="N43" i="91"/>
  <c r="N13" i="82"/>
  <c r="N17" i="82"/>
  <c r="N24" i="82"/>
  <c r="N38" i="82"/>
  <c r="N42" i="82"/>
  <c r="N11" i="90"/>
  <c r="N15" i="90"/>
  <c r="N25" i="90"/>
  <c r="N38" i="90"/>
  <c r="N42" i="90"/>
  <c r="N7" i="91"/>
  <c r="N11" i="91"/>
  <c r="N15" i="91"/>
  <c r="N21" i="91"/>
  <c r="N25" i="91"/>
  <c r="N38" i="91"/>
  <c r="N42" i="91"/>
  <c r="N6" i="81"/>
  <c r="N10" i="81"/>
  <c r="N14" i="81"/>
  <c r="N19" i="81"/>
  <c r="N38" i="81"/>
  <c r="N42" i="81"/>
  <c r="N6" i="83"/>
  <c r="N10" i="83"/>
  <c r="N14" i="83"/>
  <c r="N20" i="83"/>
  <c r="N24" i="83"/>
  <c r="N37" i="83"/>
  <c r="N41" i="83"/>
  <c r="N10" i="84"/>
  <c r="N14" i="84"/>
  <c r="N25" i="84"/>
  <c r="N38" i="84"/>
  <c r="N42" i="84"/>
  <c r="N9" i="85"/>
  <c r="N13" i="85"/>
  <c r="N17" i="85"/>
  <c r="N23" i="85"/>
  <c r="N28" i="85"/>
  <c r="N36" i="85"/>
  <c r="N40" i="85"/>
  <c r="N10" i="86"/>
  <c r="N14" i="86"/>
  <c r="N38" i="86"/>
  <c r="N42" i="86"/>
  <c r="N12" i="87"/>
  <c r="N16" i="87"/>
  <c r="N26" i="87"/>
  <c r="N39" i="87"/>
  <c r="N43" i="87"/>
  <c r="N9" i="88"/>
  <c r="N13" i="88"/>
  <c r="N17" i="88"/>
  <c r="N23" i="88"/>
  <c r="N36" i="88"/>
  <c r="N40" i="88"/>
  <c r="N15" i="89"/>
  <c r="N19" i="89"/>
  <c r="N28" i="89"/>
  <c r="N32" i="89"/>
  <c r="N6" i="91"/>
  <c r="N10" i="91"/>
  <c r="N14" i="91"/>
  <c r="N24" i="91"/>
  <c r="N37" i="91"/>
  <c r="N41" i="91"/>
  <c r="N33" i="91"/>
  <c r="N29" i="91"/>
  <c r="N27" i="91"/>
  <c r="N19" i="91"/>
  <c r="N9" i="91"/>
  <c r="N8" i="91"/>
  <c r="K44" i="91"/>
  <c r="U4" i="91"/>
  <c r="N4" i="91" s="1"/>
  <c r="N20" i="91"/>
  <c r="N28" i="91"/>
  <c r="N30" i="91"/>
  <c r="N32" i="91"/>
  <c r="N34" i="91"/>
  <c r="N30" i="90"/>
  <c r="N5" i="90"/>
  <c r="N34" i="90"/>
  <c r="N32" i="90"/>
  <c r="N28" i="90"/>
  <c r="N20" i="90"/>
  <c r="N7" i="90"/>
  <c r="K44" i="90"/>
  <c r="N6" i="90"/>
  <c r="N19" i="90"/>
  <c r="N21" i="90"/>
  <c r="N29" i="90"/>
  <c r="N31" i="90"/>
  <c r="N33" i="90"/>
  <c r="U4" i="90"/>
  <c r="N4" i="90" s="1"/>
  <c r="N40" i="89"/>
  <c r="N35" i="89"/>
  <c r="N17" i="89"/>
  <c r="N13" i="89"/>
  <c r="N11" i="89"/>
  <c r="N7" i="89"/>
  <c r="N26" i="89"/>
  <c r="N22" i="89"/>
  <c r="K44" i="89"/>
  <c r="N5" i="89"/>
  <c r="N42" i="89"/>
  <c r="N38" i="89"/>
  <c r="N24" i="89"/>
  <c r="N6" i="89"/>
  <c r="N12" i="89"/>
  <c r="N14" i="89"/>
  <c r="N16" i="89"/>
  <c r="N23" i="89"/>
  <c r="N25" i="89"/>
  <c r="N37" i="89"/>
  <c r="N39" i="89"/>
  <c r="N41" i="89"/>
  <c r="N43" i="89"/>
  <c r="U4" i="89"/>
  <c r="N4" i="89" s="1"/>
  <c r="N30" i="88"/>
  <c r="N27" i="88"/>
  <c r="N24" i="88"/>
  <c r="N34" i="88"/>
  <c r="N32" i="88"/>
  <c r="N28" i="88"/>
  <c r="N26" i="88"/>
  <c r="K44" i="88"/>
  <c r="N7" i="88"/>
  <c r="N5" i="88"/>
  <c r="N6" i="88"/>
  <c r="N21" i="88"/>
  <c r="N25" i="88"/>
  <c r="N29" i="88"/>
  <c r="N31" i="88"/>
  <c r="N33" i="88"/>
  <c r="U4" i="88"/>
  <c r="N4" i="88" s="1"/>
  <c r="N32" i="87"/>
  <c r="N28" i="87"/>
  <c r="N6" i="87"/>
  <c r="N30" i="87"/>
  <c r="N27" i="87"/>
  <c r="U18" i="87"/>
  <c r="K44" i="87"/>
  <c r="N5" i="87"/>
  <c r="N7" i="87"/>
  <c r="N19" i="87"/>
  <c r="N21" i="87"/>
  <c r="N29" i="87"/>
  <c r="N31" i="87"/>
  <c r="N33" i="87"/>
  <c r="U4" i="87"/>
  <c r="N4" i="87" s="1"/>
  <c r="N34" i="87"/>
  <c r="N20" i="86"/>
  <c r="N32" i="86"/>
  <c r="N28" i="86"/>
  <c r="N26" i="86"/>
  <c r="N24" i="86"/>
  <c r="N30" i="86"/>
  <c r="N7" i="86"/>
  <c r="K44" i="86"/>
  <c r="N5" i="86"/>
  <c r="N6" i="86"/>
  <c r="N19" i="86"/>
  <c r="N21" i="86"/>
  <c r="N23" i="86"/>
  <c r="N25" i="86"/>
  <c r="N29" i="86"/>
  <c r="N31" i="86"/>
  <c r="N33" i="86"/>
  <c r="U4" i="86"/>
  <c r="N4" i="86" s="1"/>
  <c r="N34" i="86"/>
  <c r="N20" i="85"/>
  <c r="N32" i="85"/>
  <c r="N30" i="85"/>
  <c r="N7" i="85"/>
  <c r="N27" i="85"/>
  <c r="K44" i="85"/>
  <c r="N5" i="85"/>
  <c r="N6" i="85"/>
  <c r="N19" i="85"/>
  <c r="N21" i="85"/>
  <c r="N29" i="85"/>
  <c r="N31" i="85"/>
  <c r="N33" i="85"/>
  <c r="U4" i="85"/>
  <c r="N4" i="85" s="1"/>
  <c r="N34" i="85"/>
  <c r="N20" i="84"/>
  <c r="N32" i="84"/>
  <c r="N5" i="84"/>
  <c r="N34" i="84"/>
  <c r="N30" i="84"/>
  <c r="K44" i="84"/>
  <c r="N7" i="84"/>
  <c r="N6" i="84"/>
  <c r="N19" i="84"/>
  <c r="N21" i="84"/>
  <c r="N29" i="84"/>
  <c r="N31" i="84"/>
  <c r="N33" i="84"/>
  <c r="U4" i="84"/>
  <c r="N4" i="84" s="1"/>
  <c r="N8" i="83"/>
  <c r="K44" i="83"/>
  <c r="N28" i="83"/>
  <c r="U4" i="83"/>
  <c r="N4" i="83" s="1"/>
  <c r="N19" i="83"/>
  <c r="N21" i="83"/>
  <c r="N29" i="83"/>
  <c r="N31" i="83"/>
  <c r="N33" i="83"/>
  <c r="U9" i="83"/>
  <c r="N9" i="83" s="1"/>
  <c r="N20" i="82"/>
  <c r="N34" i="82"/>
  <c r="N6" i="82"/>
  <c r="N32" i="82"/>
  <c r="N28" i="82"/>
  <c r="K44" i="82"/>
  <c r="N5" i="82"/>
  <c r="N7" i="82"/>
  <c r="N19" i="82"/>
  <c r="N21" i="82"/>
  <c r="N29" i="82"/>
  <c r="N31" i="82"/>
  <c r="N33" i="82"/>
  <c r="U4" i="82"/>
  <c r="N4" i="82" s="1"/>
  <c r="N29" i="81"/>
  <c r="N31" i="81"/>
  <c r="N22" i="81"/>
  <c r="N8" i="81"/>
  <c r="N16" i="81"/>
  <c r="N9" i="81"/>
  <c r="N23" i="81"/>
  <c r="K44" i="81"/>
  <c r="U4" i="81"/>
  <c r="N4" i="81" s="1"/>
  <c r="N17" i="81"/>
  <c r="N24" i="81"/>
  <c r="N26" i="81"/>
  <c r="N30" i="81"/>
  <c r="N32" i="81"/>
  <c r="N34" i="81"/>
  <c r="N5" i="80"/>
  <c r="N32" i="80"/>
  <c r="N28" i="80"/>
  <c r="K44" i="80"/>
  <c r="N6" i="80"/>
  <c r="N19" i="80"/>
  <c r="N21" i="80"/>
  <c r="N29" i="80"/>
  <c r="N31" i="80"/>
  <c r="N33" i="80"/>
  <c r="U4" i="80"/>
  <c r="N4" i="80" s="1"/>
  <c r="N34" i="80"/>
  <c r="N34" i="79"/>
  <c r="N20" i="79"/>
  <c r="N27" i="79"/>
  <c r="N28" i="79"/>
  <c r="K44" i="79"/>
  <c r="N6" i="79"/>
  <c r="N5" i="79"/>
  <c r="N7" i="79"/>
  <c r="N19" i="79"/>
  <c r="N21" i="79"/>
  <c r="N29" i="79"/>
  <c r="N31" i="79"/>
  <c r="N33" i="79"/>
  <c r="U4" i="79"/>
  <c r="N4" i="79" s="1"/>
  <c r="N30" i="78"/>
  <c r="N20" i="78"/>
  <c r="N27" i="78"/>
  <c r="K44" i="78"/>
  <c r="U4" i="78"/>
  <c r="N4" i="78" s="1"/>
  <c r="N19" i="78"/>
  <c r="N21" i="78"/>
  <c r="N29" i="78"/>
  <c r="N31" i="78"/>
  <c r="N33" i="78"/>
  <c r="N7" i="78"/>
  <c r="N34" i="78"/>
  <c r="T43" i="77"/>
  <c r="S43" i="77"/>
  <c r="R43" i="77"/>
  <c r="Q43" i="77"/>
  <c r="P43" i="77"/>
  <c r="O43" i="77"/>
  <c r="K43" i="77"/>
  <c r="U43" i="77" s="1"/>
  <c r="N43" i="77" s="1"/>
  <c r="T42" i="77"/>
  <c r="S42" i="77"/>
  <c r="R42" i="77"/>
  <c r="Q42" i="77"/>
  <c r="P42" i="77"/>
  <c r="O42" i="77"/>
  <c r="K42" i="77"/>
  <c r="U42" i="77" s="1"/>
  <c r="T41" i="77"/>
  <c r="S41" i="77"/>
  <c r="R41" i="77"/>
  <c r="Q41" i="77"/>
  <c r="P41" i="77"/>
  <c r="O41" i="77"/>
  <c r="K41" i="77"/>
  <c r="U41" i="77" s="1"/>
  <c r="T40" i="77"/>
  <c r="S40" i="77"/>
  <c r="R40" i="77"/>
  <c r="Q40" i="77"/>
  <c r="P40" i="77"/>
  <c r="O40" i="77"/>
  <c r="K40" i="77"/>
  <c r="U40" i="77" s="1"/>
  <c r="T39" i="77"/>
  <c r="S39" i="77"/>
  <c r="R39" i="77"/>
  <c r="Q39" i="77"/>
  <c r="P39" i="77"/>
  <c r="O39" i="77"/>
  <c r="K39" i="77"/>
  <c r="U39" i="77" s="1"/>
  <c r="N39" i="77" s="1"/>
  <c r="T38" i="77"/>
  <c r="S38" i="77"/>
  <c r="R38" i="77"/>
  <c r="Q38" i="77"/>
  <c r="P38" i="77"/>
  <c r="O38" i="77"/>
  <c r="K38" i="77"/>
  <c r="U38" i="77" s="1"/>
  <c r="T37" i="77"/>
  <c r="S37" i="77"/>
  <c r="R37" i="77"/>
  <c r="Q37" i="77"/>
  <c r="P37" i="77"/>
  <c r="O37" i="77"/>
  <c r="K37" i="77"/>
  <c r="U37" i="77" s="1"/>
  <c r="T36" i="77"/>
  <c r="S36" i="77"/>
  <c r="R36" i="77"/>
  <c r="Q36" i="77"/>
  <c r="P36" i="77"/>
  <c r="O36" i="77"/>
  <c r="K36" i="77"/>
  <c r="U36" i="77" s="1"/>
  <c r="U35" i="77"/>
  <c r="T35" i="77"/>
  <c r="S35" i="77"/>
  <c r="R35" i="77"/>
  <c r="Q35" i="77"/>
  <c r="P35" i="77"/>
  <c r="O35" i="77"/>
  <c r="N35" i="77" s="1"/>
  <c r="T34" i="77"/>
  <c r="S34" i="77"/>
  <c r="R34" i="77"/>
  <c r="Q34" i="77"/>
  <c r="P34" i="77"/>
  <c r="O34" i="77"/>
  <c r="K34" i="77"/>
  <c r="U34" i="77" s="1"/>
  <c r="T33" i="77"/>
  <c r="S33" i="77"/>
  <c r="R33" i="77"/>
  <c r="Q33" i="77"/>
  <c r="P33" i="77"/>
  <c r="O33" i="77"/>
  <c r="K33" i="77"/>
  <c r="U33" i="77" s="1"/>
  <c r="T32" i="77"/>
  <c r="S32" i="77"/>
  <c r="R32" i="77"/>
  <c r="Q32" i="77"/>
  <c r="P32" i="77"/>
  <c r="O32" i="77"/>
  <c r="K32" i="77"/>
  <c r="U32" i="77" s="1"/>
  <c r="T31" i="77"/>
  <c r="S31" i="77"/>
  <c r="R31" i="77"/>
  <c r="Q31" i="77"/>
  <c r="P31" i="77"/>
  <c r="O31" i="77"/>
  <c r="K31" i="77"/>
  <c r="U31" i="77" s="1"/>
  <c r="T30" i="77"/>
  <c r="S30" i="77"/>
  <c r="R30" i="77"/>
  <c r="Q30" i="77"/>
  <c r="P30" i="77"/>
  <c r="O30" i="77"/>
  <c r="K30" i="77"/>
  <c r="U30" i="77" s="1"/>
  <c r="T29" i="77"/>
  <c r="S29" i="77"/>
  <c r="R29" i="77"/>
  <c r="Q29" i="77"/>
  <c r="P29" i="77"/>
  <c r="O29" i="77"/>
  <c r="K29" i="77"/>
  <c r="U29" i="77" s="1"/>
  <c r="T28" i="77"/>
  <c r="S28" i="77"/>
  <c r="R28" i="77"/>
  <c r="Q28" i="77"/>
  <c r="P28" i="77"/>
  <c r="O28" i="77"/>
  <c r="K28" i="77"/>
  <c r="U28" i="77" s="1"/>
  <c r="U27" i="77"/>
  <c r="T27" i="77"/>
  <c r="S27" i="77"/>
  <c r="R27" i="77"/>
  <c r="Q27" i="77"/>
  <c r="P27" i="77"/>
  <c r="O27" i="77"/>
  <c r="T26" i="77"/>
  <c r="S26" i="77"/>
  <c r="R26" i="77"/>
  <c r="Q26" i="77"/>
  <c r="P26" i="77"/>
  <c r="O26" i="77"/>
  <c r="K26" i="77"/>
  <c r="U26" i="77" s="1"/>
  <c r="N26" i="77" s="1"/>
  <c r="T25" i="77"/>
  <c r="S25" i="77"/>
  <c r="R25" i="77"/>
  <c r="Q25" i="77"/>
  <c r="P25" i="77"/>
  <c r="O25" i="77"/>
  <c r="K25" i="77"/>
  <c r="U25" i="77" s="1"/>
  <c r="T24" i="77"/>
  <c r="S24" i="77"/>
  <c r="R24" i="77"/>
  <c r="Q24" i="77"/>
  <c r="P24" i="77"/>
  <c r="O24" i="77"/>
  <c r="K24" i="77"/>
  <c r="U24" i="77" s="1"/>
  <c r="T23" i="77"/>
  <c r="S23" i="77"/>
  <c r="R23" i="77"/>
  <c r="Q23" i="77"/>
  <c r="P23" i="77"/>
  <c r="O23" i="77"/>
  <c r="K23" i="77"/>
  <c r="U23" i="77" s="1"/>
  <c r="U22" i="77"/>
  <c r="T22" i="77"/>
  <c r="S22" i="77"/>
  <c r="R22" i="77"/>
  <c r="Q22" i="77"/>
  <c r="P22" i="77"/>
  <c r="O22" i="77"/>
  <c r="N22" i="77" s="1"/>
  <c r="T21" i="77"/>
  <c r="S21" i="77"/>
  <c r="R21" i="77"/>
  <c r="Q21" i="77"/>
  <c r="P21" i="77"/>
  <c r="O21" i="77"/>
  <c r="K21" i="77"/>
  <c r="U21" i="77" s="1"/>
  <c r="T20" i="77"/>
  <c r="S20" i="77"/>
  <c r="R20" i="77"/>
  <c r="Q20" i="77"/>
  <c r="P20" i="77"/>
  <c r="O20" i="77"/>
  <c r="K20" i="77"/>
  <c r="U20" i="77" s="1"/>
  <c r="T19" i="77"/>
  <c r="S19" i="77"/>
  <c r="R19" i="77"/>
  <c r="Q19" i="77"/>
  <c r="P19" i="77"/>
  <c r="O19" i="77"/>
  <c r="K19" i="77"/>
  <c r="U19" i="77" s="1"/>
  <c r="T18" i="77"/>
  <c r="S18" i="77"/>
  <c r="R18" i="77"/>
  <c r="Q18" i="77"/>
  <c r="P18" i="77"/>
  <c r="O18" i="77"/>
  <c r="K18" i="77"/>
  <c r="T17" i="77"/>
  <c r="S17" i="77"/>
  <c r="R17" i="77"/>
  <c r="Q17" i="77"/>
  <c r="P17" i="77"/>
  <c r="O17" i="77"/>
  <c r="K17" i="77"/>
  <c r="U17" i="77" s="1"/>
  <c r="T16" i="77"/>
  <c r="S16" i="77"/>
  <c r="R16" i="77"/>
  <c r="Q16" i="77"/>
  <c r="P16" i="77"/>
  <c r="O16" i="77"/>
  <c r="K16" i="77"/>
  <c r="U16" i="77" s="1"/>
  <c r="N16" i="77" s="1"/>
  <c r="T15" i="77"/>
  <c r="S15" i="77"/>
  <c r="R15" i="77"/>
  <c r="Q15" i="77"/>
  <c r="P15" i="77"/>
  <c r="O15" i="77"/>
  <c r="K15" i="77"/>
  <c r="U15" i="77" s="1"/>
  <c r="T14" i="77"/>
  <c r="S14" i="77"/>
  <c r="R14" i="77"/>
  <c r="Q14" i="77"/>
  <c r="P14" i="77"/>
  <c r="O14" i="77"/>
  <c r="K14" i="77"/>
  <c r="U14" i="77" s="1"/>
  <c r="T13" i="77"/>
  <c r="S13" i="77"/>
  <c r="R13" i="77"/>
  <c r="Q13" i="77"/>
  <c r="P13" i="77"/>
  <c r="O13" i="77"/>
  <c r="K13" i="77"/>
  <c r="U13" i="77" s="1"/>
  <c r="T12" i="77"/>
  <c r="S12" i="77"/>
  <c r="R12" i="77"/>
  <c r="Q12" i="77"/>
  <c r="P12" i="77"/>
  <c r="O12" i="77"/>
  <c r="K12" i="77"/>
  <c r="U12" i="77" s="1"/>
  <c r="N12" i="77" s="1"/>
  <c r="T11" i="77"/>
  <c r="S11" i="77"/>
  <c r="R11" i="77"/>
  <c r="Q11" i="77"/>
  <c r="P11" i="77"/>
  <c r="O11" i="77"/>
  <c r="K11" i="77"/>
  <c r="U11" i="77" s="1"/>
  <c r="T10" i="77"/>
  <c r="S10" i="77"/>
  <c r="R10" i="77"/>
  <c r="Q10" i="77"/>
  <c r="P10" i="77"/>
  <c r="O10" i="77"/>
  <c r="K10" i="77"/>
  <c r="U10" i="77" s="1"/>
  <c r="T9" i="77"/>
  <c r="S9" i="77"/>
  <c r="R9" i="77"/>
  <c r="Q9" i="77"/>
  <c r="P9" i="77"/>
  <c r="O9" i="77"/>
  <c r="K9" i="77"/>
  <c r="U9" i="77" s="1"/>
  <c r="U8" i="77"/>
  <c r="T8" i="77"/>
  <c r="S8" i="77"/>
  <c r="R8" i="77"/>
  <c r="Q8" i="77"/>
  <c r="P8" i="77"/>
  <c r="O8" i="77"/>
  <c r="N8" i="77" s="1"/>
  <c r="T7" i="77"/>
  <c r="S7" i="77"/>
  <c r="R7" i="77"/>
  <c r="Q7" i="77"/>
  <c r="P7" i="77"/>
  <c r="O7" i="77"/>
  <c r="K7" i="77"/>
  <c r="U7" i="77" s="1"/>
  <c r="T6" i="77"/>
  <c r="S6" i="77"/>
  <c r="R6" i="77"/>
  <c r="Q6" i="77"/>
  <c r="P6" i="77"/>
  <c r="O6" i="77"/>
  <c r="K6" i="77"/>
  <c r="U6" i="77" s="1"/>
  <c r="T5" i="77"/>
  <c r="S5" i="77"/>
  <c r="R5" i="77"/>
  <c r="Q5" i="77"/>
  <c r="P5" i="77"/>
  <c r="O5" i="77"/>
  <c r="K5" i="77"/>
  <c r="U5" i="77" s="1"/>
  <c r="A5" i="77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T4" i="77"/>
  <c r="S4" i="77"/>
  <c r="R4" i="77"/>
  <c r="Q4" i="77"/>
  <c r="P4" i="77"/>
  <c r="O4" i="77"/>
  <c r="K4" i="77"/>
  <c r="T43" i="76"/>
  <c r="S43" i="76"/>
  <c r="R43" i="76"/>
  <c r="Q43" i="76"/>
  <c r="P43" i="76"/>
  <c r="O43" i="76"/>
  <c r="K43" i="76"/>
  <c r="U43" i="76" s="1"/>
  <c r="T42" i="76"/>
  <c r="S42" i="76"/>
  <c r="R42" i="76"/>
  <c r="Q42" i="76"/>
  <c r="P42" i="76"/>
  <c r="O42" i="76"/>
  <c r="K42" i="76"/>
  <c r="U42" i="76" s="1"/>
  <c r="T41" i="76"/>
  <c r="S41" i="76"/>
  <c r="R41" i="76"/>
  <c r="Q41" i="76"/>
  <c r="P41" i="76"/>
  <c r="O41" i="76"/>
  <c r="K41" i="76"/>
  <c r="U41" i="76" s="1"/>
  <c r="N41" i="76" s="1"/>
  <c r="T40" i="76"/>
  <c r="S40" i="76"/>
  <c r="R40" i="76"/>
  <c r="Q40" i="76"/>
  <c r="P40" i="76"/>
  <c r="O40" i="76"/>
  <c r="K40" i="76"/>
  <c r="U40" i="76" s="1"/>
  <c r="T39" i="76"/>
  <c r="S39" i="76"/>
  <c r="R39" i="76"/>
  <c r="Q39" i="76"/>
  <c r="P39" i="76"/>
  <c r="O39" i="76"/>
  <c r="K39" i="76"/>
  <c r="U39" i="76" s="1"/>
  <c r="T38" i="76"/>
  <c r="S38" i="76"/>
  <c r="R38" i="76"/>
  <c r="Q38" i="76"/>
  <c r="P38" i="76"/>
  <c r="O38" i="76"/>
  <c r="K38" i="76"/>
  <c r="U38" i="76" s="1"/>
  <c r="T37" i="76"/>
  <c r="S37" i="76"/>
  <c r="R37" i="76"/>
  <c r="Q37" i="76"/>
  <c r="P37" i="76"/>
  <c r="O37" i="76"/>
  <c r="K37" i="76"/>
  <c r="U37" i="76" s="1"/>
  <c r="N37" i="76" s="1"/>
  <c r="T36" i="76"/>
  <c r="S36" i="76"/>
  <c r="R36" i="76"/>
  <c r="Q36" i="76"/>
  <c r="P36" i="76"/>
  <c r="O36" i="76"/>
  <c r="K36" i="76"/>
  <c r="U36" i="76" s="1"/>
  <c r="U35" i="76"/>
  <c r="T35" i="76"/>
  <c r="S35" i="76"/>
  <c r="R35" i="76"/>
  <c r="Q35" i="76"/>
  <c r="N35" i="76" s="1"/>
  <c r="P35" i="76"/>
  <c r="O35" i="76"/>
  <c r="T34" i="76"/>
  <c r="S34" i="76"/>
  <c r="R34" i="76"/>
  <c r="Q34" i="76"/>
  <c r="P34" i="76"/>
  <c r="O34" i="76"/>
  <c r="K34" i="76"/>
  <c r="U34" i="76" s="1"/>
  <c r="T33" i="76"/>
  <c r="S33" i="76"/>
  <c r="R33" i="76"/>
  <c r="Q33" i="76"/>
  <c r="P33" i="76"/>
  <c r="O33" i="76"/>
  <c r="K33" i="76"/>
  <c r="U33" i="76" s="1"/>
  <c r="T32" i="76"/>
  <c r="S32" i="76"/>
  <c r="R32" i="76"/>
  <c r="Q32" i="76"/>
  <c r="P32" i="76"/>
  <c r="O32" i="76"/>
  <c r="K32" i="76"/>
  <c r="U32" i="76" s="1"/>
  <c r="T31" i="76"/>
  <c r="S31" i="76"/>
  <c r="R31" i="76"/>
  <c r="Q31" i="76"/>
  <c r="P31" i="76"/>
  <c r="O31" i="76"/>
  <c r="K31" i="76"/>
  <c r="U31" i="76" s="1"/>
  <c r="T30" i="76"/>
  <c r="S30" i="76"/>
  <c r="R30" i="76"/>
  <c r="Q30" i="76"/>
  <c r="P30" i="76"/>
  <c r="O30" i="76"/>
  <c r="K30" i="76"/>
  <c r="U30" i="76" s="1"/>
  <c r="T29" i="76"/>
  <c r="S29" i="76"/>
  <c r="R29" i="76"/>
  <c r="Q29" i="76"/>
  <c r="P29" i="76"/>
  <c r="O29" i="76"/>
  <c r="K29" i="76"/>
  <c r="U29" i="76" s="1"/>
  <c r="T28" i="76"/>
  <c r="S28" i="76"/>
  <c r="R28" i="76"/>
  <c r="Q28" i="76"/>
  <c r="P28" i="76"/>
  <c r="O28" i="76"/>
  <c r="K28" i="76"/>
  <c r="U28" i="76" s="1"/>
  <c r="U27" i="76"/>
  <c r="T27" i="76"/>
  <c r="S27" i="76"/>
  <c r="R27" i="76"/>
  <c r="Q27" i="76"/>
  <c r="P27" i="76"/>
  <c r="O27" i="76"/>
  <c r="T26" i="76"/>
  <c r="S26" i="76"/>
  <c r="R26" i="76"/>
  <c r="Q26" i="76"/>
  <c r="P26" i="76"/>
  <c r="O26" i="76"/>
  <c r="K26" i="76"/>
  <c r="U26" i="76" s="1"/>
  <c r="T25" i="76"/>
  <c r="S25" i="76"/>
  <c r="R25" i="76"/>
  <c r="Q25" i="76"/>
  <c r="P25" i="76"/>
  <c r="O25" i="76"/>
  <c r="K25" i="76"/>
  <c r="U25" i="76" s="1"/>
  <c r="T24" i="76"/>
  <c r="S24" i="76"/>
  <c r="R24" i="76"/>
  <c r="Q24" i="76"/>
  <c r="P24" i="76"/>
  <c r="O24" i="76"/>
  <c r="K24" i="76"/>
  <c r="U24" i="76" s="1"/>
  <c r="N24" i="76" s="1"/>
  <c r="T23" i="76"/>
  <c r="S23" i="76"/>
  <c r="R23" i="76"/>
  <c r="Q23" i="76"/>
  <c r="P23" i="76"/>
  <c r="O23" i="76"/>
  <c r="K23" i="76"/>
  <c r="U23" i="76" s="1"/>
  <c r="U22" i="76"/>
  <c r="T22" i="76"/>
  <c r="S22" i="76"/>
  <c r="R22" i="76"/>
  <c r="Q22" i="76"/>
  <c r="P22" i="76"/>
  <c r="N22" i="76" s="1"/>
  <c r="O22" i="76"/>
  <c r="T21" i="76"/>
  <c r="S21" i="76"/>
  <c r="R21" i="76"/>
  <c r="Q21" i="76"/>
  <c r="P21" i="76"/>
  <c r="O21" i="76"/>
  <c r="K21" i="76"/>
  <c r="U21" i="76" s="1"/>
  <c r="T20" i="76"/>
  <c r="S20" i="76"/>
  <c r="R20" i="76"/>
  <c r="Q20" i="76"/>
  <c r="P20" i="76"/>
  <c r="O20" i="76"/>
  <c r="K20" i="76"/>
  <c r="U20" i="76" s="1"/>
  <c r="T19" i="76"/>
  <c r="S19" i="76"/>
  <c r="R19" i="76"/>
  <c r="Q19" i="76"/>
  <c r="P19" i="76"/>
  <c r="O19" i="76"/>
  <c r="K19" i="76"/>
  <c r="U19" i="76" s="1"/>
  <c r="T18" i="76"/>
  <c r="S18" i="76"/>
  <c r="R18" i="76"/>
  <c r="Q18" i="76"/>
  <c r="P18" i="76"/>
  <c r="O18" i="76"/>
  <c r="K18" i="76"/>
  <c r="T17" i="76"/>
  <c r="S17" i="76"/>
  <c r="R17" i="76"/>
  <c r="Q17" i="76"/>
  <c r="P17" i="76"/>
  <c r="O17" i="76"/>
  <c r="K17" i="76"/>
  <c r="U17" i="76" s="1"/>
  <c r="T16" i="76"/>
  <c r="S16" i="76"/>
  <c r="R16" i="76"/>
  <c r="Q16" i="76"/>
  <c r="P16" i="76"/>
  <c r="O16" i="76"/>
  <c r="K16" i="76"/>
  <c r="U16" i="76" s="1"/>
  <c r="N16" i="76" s="1"/>
  <c r="T15" i="76"/>
  <c r="S15" i="76"/>
  <c r="R15" i="76"/>
  <c r="Q15" i="76"/>
  <c r="P15" i="76"/>
  <c r="O15" i="76"/>
  <c r="K15" i="76"/>
  <c r="U15" i="76" s="1"/>
  <c r="T14" i="76"/>
  <c r="S14" i="76"/>
  <c r="R14" i="76"/>
  <c r="Q14" i="76"/>
  <c r="P14" i="76"/>
  <c r="O14" i="76"/>
  <c r="K14" i="76"/>
  <c r="U14" i="76" s="1"/>
  <c r="T13" i="76"/>
  <c r="S13" i="76"/>
  <c r="R13" i="76"/>
  <c r="Q13" i="76"/>
  <c r="P13" i="76"/>
  <c r="O13" i="76"/>
  <c r="K13" i="76"/>
  <c r="U13" i="76" s="1"/>
  <c r="T12" i="76"/>
  <c r="S12" i="76"/>
  <c r="R12" i="76"/>
  <c r="Q12" i="76"/>
  <c r="P12" i="76"/>
  <c r="O12" i="76"/>
  <c r="K12" i="76"/>
  <c r="U12" i="76" s="1"/>
  <c r="N12" i="76" s="1"/>
  <c r="T11" i="76"/>
  <c r="S11" i="76"/>
  <c r="R11" i="76"/>
  <c r="Q11" i="76"/>
  <c r="P11" i="76"/>
  <c r="O11" i="76"/>
  <c r="K11" i="76"/>
  <c r="U11" i="76" s="1"/>
  <c r="T10" i="76"/>
  <c r="S10" i="76"/>
  <c r="R10" i="76"/>
  <c r="Q10" i="76"/>
  <c r="P10" i="76"/>
  <c r="O10" i="76"/>
  <c r="K10" i="76"/>
  <c r="U10" i="76" s="1"/>
  <c r="T9" i="76"/>
  <c r="S9" i="76"/>
  <c r="R9" i="76"/>
  <c r="Q9" i="76"/>
  <c r="P9" i="76"/>
  <c r="O9" i="76"/>
  <c r="K9" i="76"/>
  <c r="U9" i="76" s="1"/>
  <c r="U8" i="76"/>
  <c r="T8" i="76"/>
  <c r="S8" i="76"/>
  <c r="R8" i="76"/>
  <c r="Q8" i="76"/>
  <c r="P8" i="76"/>
  <c r="O8" i="76"/>
  <c r="N8" i="76" s="1"/>
  <c r="T7" i="76"/>
  <c r="S7" i="76"/>
  <c r="R7" i="76"/>
  <c r="Q7" i="76"/>
  <c r="P7" i="76"/>
  <c r="O7" i="76"/>
  <c r="K7" i="76"/>
  <c r="U7" i="76" s="1"/>
  <c r="T6" i="76"/>
  <c r="S6" i="76"/>
  <c r="R6" i="76"/>
  <c r="Q6" i="76"/>
  <c r="P6" i="76"/>
  <c r="O6" i="76"/>
  <c r="K6" i="76"/>
  <c r="U6" i="76" s="1"/>
  <c r="N6" i="76" s="1"/>
  <c r="T5" i="76"/>
  <c r="S5" i="76"/>
  <c r="R5" i="76"/>
  <c r="Q5" i="76"/>
  <c r="P5" i="76"/>
  <c r="O5" i="76"/>
  <c r="K5" i="76"/>
  <c r="U5" i="76" s="1"/>
  <c r="A5" i="76"/>
  <c r="A6" i="76" s="1"/>
  <c r="A7" i="76" s="1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T4" i="76"/>
  <c r="S4" i="76"/>
  <c r="R4" i="76"/>
  <c r="Q4" i="76"/>
  <c r="P4" i="76"/>
  <c r="O4" i="76"/>
  <c r="K4" i="76"/>
  <c r="T43" i="75"/>
  <c r="S43" i="75"/>
  <c r="R43" i="75"/>
  <c r="Q43" i="75"/>
  <c r="P43" i="75"/>
  <c r="O43" i="75"/>
  <c r="K43" i="75"/>
  <c r="U43" i="75" s="1"/>
  <c r="T42" i="75"/>
  <c r="S42" i="75"/>
  <c r="R42" i="75"/>
  <c r="Q42" i="75"/>
  <c r="P42" i="75"/>
  <c r="O42" i="75"/>
  <c r="K42" i="75"/>
  <c r="U42" i="75" s="1"/>
  <c r="T41" i="75"/>
  <c r="S41" i="75"/>
  <c r="R41" i="75"/>
  <c r="Q41" i="75"/>
  <c r="P41" i="75"/>
  <c r="O41" i="75"/>
  <c r="K41" i="75"/>
  <c r="U41" i="75" s="1"/>
  <c r="N41" i="75" s="1"/>
  <c r="T40" i="75"/>
  <c r="S40" i="75"/>
  <c r="R40" i="75"/>
  <c r="Q40" i="75"/>
  <c r="P40" i="75"/>
  <c r="O40" i="75"/>
  <c r="K40" i="75"/>
  <c r="U40" i="75" s="1"/>
  <c r="T39" i="75"/>
  <c r="S39" i="75"/>
  <c r="R39" i="75"/>
  <c r="Q39" i="75"/>
  <c r="P39" i="75"/>
  <c r="O39" i="75"/>
  <c r="K39" i="75"/>
  <c r="U39" i="75" s="1"/>
  <c r="T38" i="75"/>
  <c r="S38" i="75"/>
  <c r="R38" i="75"/>
  <c r="Q38" i="75"/>
  <c r="P38" i="75"/>
  <c r="O38" i="75"/>
  <c r="K38" i="75"/>
  <c r="U38" i="75" s="1"/>
  <c r="T37" i="75"/>
  <c r="S37" i="75"/>
  <c r="R37" i="75"/>
  <c r="Q37" i="75"/>
  <c r="P37" i="75"/>
  <c r="O37" i="75"/>
  <c r="K37" i="75"/>
  <c r="U37" i="75" s="1"/>
  <c r="N37" i="75" s="1"/>
  <c r="T36" i="75"/>
  <c r="S36" i="75"/>
  <c r="R36" i="75"/>
  <c r="Q36" i="75"/>
  <c r="P36" i="75"/>
  <c r="O36" i="75"/>
  <c r="K36" i="75"/>
  <c r="U36" i="75" s="1"/>
  <c r="U35" i="75"/>
  <c r="T35" i="75"/>
  <c r="S35" i="75"/>
  <c r="R35" i="75"/>
  <c r="Q35" i="75"/>
  <c r="P35" i="75"/>
  <c r="O35" i="75"/>
  <c r="N35" i="75" s="1"/>
  <c r="T34" i="75"/>
  <c r="S34" i="75"/>
  <c r="R34" i="75"/>
  <c r="Q34" i="75"/>
  <c r="P34" i="75"/>
  <c r="O34" i="75"/>
  <c r="K34" i="75"/>
  <c r="U34" i="75" s="1"/>
  <c r="T33" i="75"/>
  <c r="S33" i="75"/>
  <c r="R33" i="75"/>
  <c r="Q33" i="75"/>
  <c r="P33" i="75"/>
  <c r="O33" i="75"/>
  <c r="K33" i="75"/>
  <c r="U33" i="75" s="1"/>
  <c r="T32" i="75"/>
  <c r="S32" i="75"/>
  <c r="R32" i="75"/>
  <c r="Q32" i="75"/>
  <c r="P32" i="75"/>
  <c r="O32" i="75"/>
  <c r="K32" i="75"/>
  <c r="U32" i="75" s="1"/>
  <c r="T31" i="75"/>
  <c r="S31" i="75"/>
  <c r="R31" i="75"/>
  <c r="Q31" i="75"/>
  <c r="P31" i="75"/>
  <c r="O31" i="75"/>
  <c r="K31" i="75"/>
  <c r="U31" i="75" s="1"/>
  <c r="T30" i="75"/>
  <c r="S30" i="75"/>
  <c r="R30" i="75"/>
  <c r="Q30" i="75"/>
  <c r="P30" i="75"/>
  <c r="O30" i="75"/>
  <c r="K30" i="75"/>
  <c r="U30" i="75" s="1"/>
  <c r="T29" i="75"/>
  <c r="S29" i="75"/>
  <c r="R29" i="75"/>
  <c r="Q29" i="75"/>
  <c r="P29" i="75"/>
  <c r="O29" i="75"/>
  <c r="K29" i="75"/>
  <c r="U29" i="75" s="1"/>
  <c r="T28" i="75"/>
  <c r="S28" i="75"/>
  <c r="R28" i="75"/>
  <c r="Q28" i="75"/>
  <c r="P28" i="75"/>
  <c r="O28" i="75"/>
  <c r="K28" i="75"/>
  <c r="U28" i="75" s="1"/>
  <c r="N28" i="75" s="1"/>
  <c r="U27" i="75"/>
  <c r="T27" i="75"/>
  <c r="S27" i="75"/>
  <c r="R27" i="75"/>
  <c r="Q27" i="75"/>
  <c r="P27" i="75"/>
  <c r="O27" i="75"/>
  <c r="N27" i="75"/>
  <c r="T26" i="75"/>
  <c r="S26" i="75"/>
  <c r="R26" i="75"/>
  <c r="Q26" i="75"/>
  <c r="P26" i="75"/>
  <c r="O26" i="75"/>
  <c r="K26" i="75"/>
  <c r="U26" i="75" s="1"/>
  <c r="T25" i="75"/>
  <c r="S25" i="75"/>
  <c r="R25" i="75"/>
  <c r="Q25" i="75"/>
  <c r="P25" i="75"/>
  <c r="O25" i="75"/>
  <c r="K25" i="75"/>
  <c r="U25" i="75" s="1"/>
  <c r="T24" i="75"/>
  <c r="S24" i="75"/>
  <c r="R24" i="75"/>
  <c r="Q24" i="75"/>
  <c r="P24" i="75"/>
  <c r="O24" i="75"/>
  <c r="K24" i="75"/>
  <c r="U24" i="75" s="1"/>
  <c r="T23" i="75"/>
  <c r="S23" i="75"/>
  <c r="R23" i="75"/>
  <c r="Q23" i="75"/>
  <c r="P23" i="75"/>
  <c r="O23" i="75"/>
  <c r="K23" i="75"/>
  <c r="U23" i="75" s="1"/>
  <c r="U22" i="75"/>
  <c r="T22" i="75"/>
  <c r="S22" i="75"/>
  <c r="R22" i="75"/>
  <c r="Q22" i="75"/>
  <c r="P22" i="75"/>
  <c r="O22" i="75"/>
  <c r="T21" i="75"/>
  <c r="S21" i="75"/>
  <c r="R21" i="75"/>
  <c r="Q21" i="75"/>
  <c r="P21" i="75"/>
  <c r="O21" i="75"/>
  <c r="K21" i="75"/>
  <c r="U21" i="75" s="1"/>
  <c r="T20" i="75"/>
  <c r="S20" i="75"/>
  <c r="R20" i="75"/>
  <c r="Q20" i="75"/>
  <c r="P20" i="75"/>
  <c r="O20" i="75"/>
  <c r="K20" i="75"/>
  <c r="U20" i="75" s="1"/>
  <c r="T19" i="75"/>
  <c r="S19" i="75"/>
  <c r="R19" i="75"/>
  <c r="Q19" i="75"/>
  <c r="P19" i="75"/>
  <c r="O19" i="75"/>
  <c r="K19" i="75"/>
  <c r="U19" i="75" s="1"/>
  <c r="T18" i="75"/>
  <c r="S18" i="75"/>
  <c r="R18" i="75"/>
  <c r="Q18" i="75"/>
  <c r="P18" i="75"/>
  <c r="O18" i="75"/>
  <c r="K18" i="75"/>
  <c r="U18" i="75" s="1"/>
  <c r="T17" i="75"/>
  <c r="S17" i="75"/>
  <c r="R17" i="75"/>
  <c r="Q17" i="75"/>
  <c r="P17" i="75"/>
  <c r="O17" i="75"/>
  <c r="K17" i="75"/>
  <c r="U17" i="75" s="1"/>
  <c r="T16" i="75"/>
  <c r="S16" i="75"/>
  <c r="R16" i="75"/>
  <c r="Q16" i="75"/>
  <c r="P16" i="75"/>
  <c r="O16" i="75"/>
  <c r="K16" i="75"/>
  <c r="U16" i="75" s="1"/>
  <c r="T15" i="75"/>
  <c r="S15" i="75"/>
  <c r="R15" i="75"/>
  <c r="Q15" i="75"/>
  <c r="P15" i="75"/>
  <c r="O15" i="75"/>
  <c r="K15" i="75"/>
  <c r="U15" i="75" s="1"/>
  <c r="T14" i="75"/>
  <c r="S14" i="75"/>
  <c r="R14" i="75"/>
  <c r="Q14" i="75"/>
  <c r="P14" i="75"/>
  <c r="O14" i="75"/>
  <c r="K14" i="75"/>
  <c r="U14" i="75" s="1"/>
  <c r="T13" i="75"/>
  <c r="S13" i="75"/>
  <c r="R13" i="75"/>
  <c r="Q13" i="75"/>
  <c r="P13" i="75"/>
  <c r="O13" i="75"/>
  <c r="K13" i="75"/>
  <c r="U13" i="75" s="1"/>
  <c r="N13" i="75" s="1"/>
  <c r="T12" i="75"/>
  <c r="S12" i="75"/>
  <c r="R12" i="75"/>
  <c r="Q12" i="75"/>
  <c r="P12" i="75"/>
  <c r="O12" i="75"/>
  <c r="K12" i="75"/>
  <c r="U12" i="75" s="1"/>
  <c r="T11" i="75"/>
  <c r="S11" i="75"/>
  <c r="R11" i="75"/>
  <c r="Q11" i="75"/>
  <c r="P11" i="75"/>
  <c r="O11" i="75"/>
  <c r="K11" i="75"/>
  <c r="U11" i="75" s="1"/>
  <c r="T10" i="75"/>
  <c r="S10" i="75"/>
  <c r="R10" i="75"/>
  <c r="Q10" i="75"/>
  <c r="P10" i="75"/>
  <c r="O10" i="75"/>
  <c r="K10" i="75"/>
  <c r="U10" i="75" s="1"/>
  <c r="T9" i="75"/>
  <c r="S9" i="75"/>
  <c r="R9" i="75"/>
  <c r="Q9" i="75"/>
  <c r="P9" i="75"/>
  <c r="O9" i="75"/>
  <c r="K9" i="75"/>
  <c r="U9" i="75" s="1"/>
  <c r="N9" i="75" s="1"/>
  <c r="U8" i="75"/>
  <c r="T8" i="75"/>
  <c r="S8" i="75"/>
  <c r="R8" i="75"/>
  <c r="Q8" i="75"/>
  <c r="P8" i="75"/>
  <c r="O8" i="75"/>
  <c r="N8" i="75"/>
  <c r="T7" i="75"/>
  <c r="S7" i="75"/>
  <c r="R7" i="75"/>
  <c r="Q7" i="75"/>
  <c r="P7" i="75"/>
  <c r="O7" i="75"/>
  <c r="K7" i="75"/>
  <c r="U7" i="75" s="1"/>
  <c r="T6" i="75"/>
  <c r="S6" i="75"/>
  <c r="R6" i="75"/>
  <c r="Q6" i="75"/>
  <c r="P6" i="75"/>
  <c r="O6" i="75"/>
  <c r="K6" i="75"/>
  <c r="U6" i="75" s="1"/>
  <c r="T5" i="75"/>
  <c r="S5" i="75"/>
  <c r="R5" i="75"/>
  <c r="Q5" i="75"/>
  <c r="P5" i="75"/>
  <c r="O5" i="75"/>
  <c r="K5" i="75"/>
  <c r="U5" i="75" s="1"/>
  <c r="A5" i="75"/>
  <c r="A6" i="75" s="1"/>
  <c r="A7" i="75" s="1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T4" i="75"/>
  <c r="S4" i="75"/>
  <c r="R4" i="75"/>
  <c r="Q4" i="75"/>
  <c r="P4" i="75"/>
  <c r="O4" i="75"/>
  <c r="K4" i="75"/>
  <c r="T43" i="74"/>
  <c r="S43" i="74"/>
  <c r="R43" i="74"/>
  <c r="Q43" i="74"/>
  <c r="P43" i="74"/>
  <c r="O43" i="74"/>
  <c r="K43" i="74"/>
  <c r="U43" i="74" s="1"/>
  <c r="T42" i="74"/>
  <c r="S42" i="74"/>
  <c r="R42" i="74"/>
  <c r="Q42" i="74"/>
  <c r="P42" i="74"/>
  <c r="O42" i="74"/>
  <c r="K42" i="74"/>
  <c r="U42" i="74" s="1"/>
  <c r="N42" i="74" s="1"/>
  <c r="T41" i="74"/>
  <c r="S41" i="74"/>
  <c r="R41" i="74"/>
  <c r="Q41" i="74"/>
  <c r="P41" i="74"/>
  <c r="O41" i="74"/>
  <c r="K41" i="74"/>
  <c r="U41" i="74" s="1"/>
  <c r="T40" i="74"/>
  <c r="S40" i="74"/>
  <c r="R40" i="74"/>
  <c r="Q40" i="74"/>
  <c r="P40" i="74"/>
  <c r="O40" i="74"/>
  <c r="K40" i="74"/>
  <c r="U40" i="74" s="1"/>
  <c r="T39" i="74"/>
  <c r="S39" i="74"/>
  <c r="R39" i="74"/>
  <c r="Q39" i="74"/>
  <c r="P39" i="74"/>
  <c r="O39" i="74"/>
  <c r="K39" i="74"/>
  <c r="U39" i="74" s="1"/>
  <c r="T38" i="74"/>
  <c r="S38" i="74"/>
  <c r="R38" i="74"/>
  <c r="Q38" i="74"/>
  <c r="P38" i="74"/>
  <c r="O38" i="74"/>
  <c r="K38" i="74"/>
  <c r="U38" i="74" s="1"/>
  <c r="N38" i="74" s="1"/>
  <c r="T37" i="74"/>
  <c r="S37" i="74"/>
  <c r="R37" i="74"/>
  <c r="Q37" i="74"/>
  <c r="P37" i="74"/>
  <c r="O37" i="74"/>
  <c r="K37" i="74"/>
  <c r="U37" i="74" s="1"/>
  <c r="T36" i="74"/>
  <c r="S36" i="74"/>
  <c r="R36" i="74"/>
  <c r="Q36" i="74"/>
  <c r="P36" i="74"/>
  <c r="O36" i="74"/>
  <c r="K36" i="74"/>
  <c r="U36" i="74" s="1"/>
  <c r="U35" i="74"/>
  <c r="T35" i="74"/>
  <c r="S35" i="74"/>
  <c r="R35" i="74"/>
  <c r="Q35" i="74"/>
  <c r="P35" i="74"/>
  <c r="N35" i="74" s="1"/>
  <c r="O35" i="74"/>
  <c r="T34" i="74"/>
  <c r="S34" i="74"/>
  <c r="R34" i="74"/>
  <c r="Q34" i="74"/>
  <c r="P34" i="74"/>
  <c r="O34" i="74"/>
  <c r="K34" i="74"/>
  <c r="U34" i="74" s="1"/>
  <c r="T33" i="74"/>
  <c r="S33" i="74"/>
  <c r="R33" i="74"/>
  <c r="Q33" i="74"/>
  <c r="P33" i="74"/>
  <c r="O33" i="74"/>
  <c r="K33" i="74"/>
  <c r="U33" i="74" s="1"/>
  <c r="T32" i="74"/>
  <c r="S32" i="74"/>
  <c r="R32" i="74"/>
  <c r="Q32" i="74"/>
  <c r="P32" i="74"/>
  <c r="O32" i="74"/>
  <c r="K32" i="74"/>
  <c r="U32" i="74" s="1"/>
  <c r="T31" i="74"/>
  <c r="S31" i="74"/>
  <c r="R31" i="74"/>
  <c r="Q31" i="74"/>
  <c r="P31" i="74"/>
  <c r="O31" i="74"/>
  <c r="K31" i="74"/>
  <c r="U31" i="74" s="1"/>
  <c r="T30" i="74"/>
  <c r="S30" i="74"/>
  <c r="R30" i="74"/>
  <c r="Q30" i="74"/>
  <c r="P30" i="74"/>
  <c r="O30" i="74"/>
  <c r="K30" i="74"/>
  <c r="U30" i="74" s="1"/>
  <c r="T29" i="74"/>
  <c r="S29" i="74"/>
  <c r="R29" i="74"/>
  <c r="Q29" i="74"/>
  <c r="P29" i="74"/>
  <c r="O29" i="74"/>
  <c r="K29" i="74"/>
  <c r="U29" i="74" s="1"/>
  <c r="T28" i="74"/>
  <c r="S28" i="74"/>
  <c r="R28" i="74"/>
  <c r="Q28" i="74"/>
  <c r="P28" i="74"/>
  <c r="O28" i="74"/>
  <c r="K28" i="74"/>
  <c r="U28" i="74" s="1"/>
  <c r="U27" i="74"/>
  <c r="T27" i="74"/>
  <c r="S27" i="74"/>
  <c r="R27" i="74"/>
  <c r="Q27" i="74"/>
  <c r="P27" i="74"/>
  <c r="O27" i="74"/>
  <c r="T26" i="74"/>
  <c r="S26" i="74"/>
  <c r="R26" i="74"/>
  <c r="Q26" i="74"/>
  <c r="P26" i="74"/>
  <c r="O26" i="74"/>
  <c r="K26" i="74"/>
  <c r="U26" i="74" s="1"/>
  <c r="T25" i="74"/>
  <c r="S25" i="74"/>
  <c r="R25" i="74"/>
  <c r="Q25" i="74"/>
  <c r="P25" i="74"/>
  <c r="O25" i="74"/>
  <c r="K25" i="74"/>
  <c r="U25" i="74" s="1"/>
  <c r="T24" i="74"/>
  <c r="S24" i="74"/>
  <c r="R24" i="74"/>
  <c r="Q24" i="74"/>
  <c r="P24" i="74"/>
  <c r="O24" i="74"/>
  <c r="K24" i="74"/>
  <c r="U24" i="74" s="1"/>
  <c r="N24" i="74" s="1"/>
  <c r="T23" i="74"/>
  <c r="S23" i="74"/>
  <c r="R23" i="74"/>
  <c r="Q23" i="74"/>
  <c r="P23" i="74"/>
  <c r="O23" i="74"/>
  <c r="K23" i="74"/>
  <c r="U23" i="74" s="1"/>
  <c r="U22" i="74"/>
  <c r="T22" i="74"/>
  <c r="S22" i="74"/>
  <c r="R22" i="74"/>
  <c r="Q22" i="74"/>
  <c r="P22" i="74"/>
  <c r="N22" i="74" s="1"/>
  <c r="O22" i="74"/>
  <c r="T21" i="74"/>
  <c r="S21" i="74"/>
  <c r="R21" i="74"/>
  <c r="Q21" i="74"/>
  <c r="P21" i="74"/>
  <c r="O21" i="74"/>
  <c r="K21" i="74"/>
  <c r="U21" i="74" s="1"/>
  <c r="T20" i="74"/>
  <c r="S20" i="74"/>
  <c r="R20" i="74"/>
  <c r="Q20" i="74"/>
  <c r="P20" i="74"/>
  <c r="O20" i="74"/>
  <c r="N20" i="74" s="1"/>
  <c r="K20" i="74"/>
  <c r="U20" i="74" s="1"/>
  <c r="T19" i="74"/>
  <c r="S19" i="74"/>
  <c r="R19" i="74"/>
  <c r="Q19" i="74"/>
  <c r="P19" i="74"/>
  <c r="O19" i="74"/>
  <c r="K19" i="74"/>
  <c r="U19" i="74" s="1"/>
  <c r="T18" i="74"/>
  <c r="S18" i="74"/>
  <c r="R18" i="74"/>
  <c r="Q18" i="74"/>
  <c r="P18" i="74"/>
  <c r="O18" i="74"/>
  <c r="K18" i="74"/>
  <c r="U18" i="74" s="1"/>
  <c r="T17" i="74"/>
  <c r="S17" i="74"/>
  <c r="R17" i="74"/>
  <c r="Q17" i="74"/>
  <c r="P17" i="74"/>
  <c r="O17" i="74"/>
  <c r="K17" i="74"/>
  <c r="U17" i="74" s="1"/>
  <c r="T16" i="74"/>
  <c r="S16" i="74"/>
  <c r="R16" i="74"/>
  <c r="Q16" i="74"/>
  <c r="P16" i="74"/>
  <c r="O16" i="74"/>
  <c r="K16" i="74"/>
  <c r="U16" i="74" s="1"/>
  <c r="T15" i="74"/>
  <c r="S15" i="74"/>
  <c r="R15" i="74"/>
  <c r="Q15" i="74"/>
  <c r="P15" i="74"/>
  <c r="O15" i="74"/>
  <c r="K15" i="74"/>
  <c r="U15" i="74" s="1"/>
  <c r="T14" i="74"/>
  <c r="S14" i="74"/>
  <c r="R14" i="74"/>
  <c r="Q14" i="74"/>
  <c r="P14" i="74"/>
  <c r="O14" i="74"/>
  <c r="K14" i="74"/>
  <c r="U14" i="74" s="1"/>
  <c r="N14" i="74" s="1"/>
  <c r="T13" i="74"/>
  <c r="S13" i="74"/>
  <c r="R13" i="74"/>
  <c r="Q13" i="74"/>
  <c r="P13" i="74"/>
  <c r="O13" i="74"/>
  <c r="K13" i="74"/>
  <c r="U13" i="74" s="1"/>
  <c r="T12" i="74"/>
  <c r="S12" i="74"/>
  <c r="R12" i="74"/>
  <c r="Q12" i="74"/>
  <c r="P12" i="74"/>
  <c r="O12" i="74"/>
  <c r="K12" i="74"/>
  <c r="U12" i="74" s="1"/>
  <c r="T11" i="74"/>
  <c r="S11" i="74"/>
  <c r="R11" i="74"/>
  <c r="Q11" i="74"/>
  <c r="P11" i="74"/>
  <c r="O11" i="74"/>
  <c r="K11" i="74"/>
  <c r="U11" i="74" s="1"/>
  <c r="T10" i="74"/>
  <c r="S10" i="74"/>
  <c r="R10" i="74"/>
  <c r="Q10" i="74"/>
  <c r="P10" i="74"/>
  <c r="O10" i="74"/>
  <c r="K10" i="74"/>
  <c r="U10" i="74" s="1"/>
  <c r="N10" i="74" s="1"/>
  <c r="T9" i="74"/>
  <c r="S9" i="74"/>
  <c r="R9" i="74"/>
  <c r="Q9" i="74"/>
  <c r="P9" i="74"/>
  <c r="O9" i="74"/>
  <c r="K9" i="74"/>
  <c r="U9" i="74" s="1"/>
  <c r="U8" i="74"/>
  <c r="T8" i="74"/>
  <c r="S8" i="74"/>
  <c r="R8" i="74"/>
  <c r="Q8" i="74"/>
  <c r="P8" i="74"/>
  <c r="O8" i="74"/>
  <c r="N8" i="74" s="1"/>
  <c r="T7" i="74"/>
  <c r="S7" i="74"/>
  <c r="R7" i="74"/>
  <c r="Q7" i="74"/>
  <c r="P7" i="74"/>
  <c r="O7" i="74"/>
  <c r="K7" i="74"/>
  <c r="U7" i="74" s="1"/>
  <c r="T6" i="74"/>
  <c r="S6" i="74"/>
  <c r="R6" i="74"/>
  <c r="Q6" i="74"/>
  <c r="P6" i="74"/>
  <c r="O6" i="74"/>
  <c r="K6" i="74"/>
  <c r="U6" i="74" s="1"/>
  <c r="T5" i="74"/>
  <c r="S5" i="74"/>
  <c r="R5" i="74"/>
  <c r="Q5" i="74"/>
  <c r="P5" i="74"/>
  <c r="O5" i="74"/>
  <c r="K5" i="74"/>
  <c r="U5" i="74" s="1"/>
  <c r="A5" i="74"/>
  <c r="A6" i="74" s="1"/>
  <c r="A7" i="74" s="1"/>
  <c r="A8" i="74" s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T4" i="74"/>
  <c r="S4" i="74"/>
  <c r="R4" i="74"/>
  <c r="Q4" i="74"/>
  <c r="P4" i="74"/>
  <c r="O4" i="74"/>
  <c r="K4" i="74"/>
  <c r="T43" i="72"/>
  <c r="S43" i="72"/>
  <c r="R43" i="72"/>
  <c r="Q43" i="72"/>
  <c r="P43" i="72"/>
  <c r="O43" i="72"/>
  <c r="K43" i="72"/>
  <c r="U43" i="72" s="1"/>
  <c r="T42" i="72"/>
  <c r="S42" i="72"/>
  <c r="R42" i="72"/>
  <c r="Q42" i="72"/>
  <c r="P42" i="72"/>
  <c r="O42" i="72"/>
  <c r="K42" i="72"/>
  <c r="U42" i="72" s="1"/>
  <c r="T41" i="72"/>
  <c r="S41" i="72"/>
  <c r="R41" i="72"/>
  <c r="Q41" i="72"/>
  <c r="P41" i="72"/>
  <c r="O41" i="72"/>
  <c r="K41" i="72"/>
  <c r="U41" i="72" s="1"/>
  <c r="N41" i="72" s="1"/>
  <c r="T40" i="72"/>
  <c r="S40" i="72"/>
  <c r="R40" i="72"/>
  <c r="Q40" i="72"/>
  <c r="P40" i="72"/>
  <c r="O40" i="72"/>
  <c r="K40" i="72"/>
  <c r="U40" i="72" s="1"/>
  <c r="T39" i="72"/>
  <c r="S39" i="72"/>
  <c r="R39" i="72"/>
  <c r="Q39" i="72"/>
  <c r="P39" i="72"/>
  <c r="O39" i="72"/>
  <c r="K39" i="72"/>
  <c r="U39" i="72" s="1"/>
  <c r="T38" i="72"/>
  <c r="S38" i="72"/>
  <c r="R38" i="72"/>
  <c r="Q38" i="72"/>
  <c r="P38" i="72"/>
  <c r="O38" i="72"/>
  <c r="K38" i="72"/>
  <c r="U38" i="72" s="1"/>
  <c r="T37" i="72"/>
  <c r="S37" i="72"/>
  <c r="R37" i="72"/>
  <c r="Q37" i="72"/>
  <c r="P37" i="72"/>
  <c r="O37" i="72"/>
  <c r="K37" i="72"/>
  <c r="U37" i="72" s="1"/>
  <c r="N37" i="72" s="1"/>
  <c r="T36" i="72"/>
  <c r="S36" i="72"/>
  <c r="R36" i="72"/>
  <c r="Q36" i="72"/>
  <c r="P36" i="72"/>
  <c r="O36" i="72"/>
  <c r="K36" i="72"/>
  <c r="U36" i="72" s="1"/>
  <c r="U35" i="72"/>
  <c r="T35" i="72"/>
  <c r="S35" i="72"/>
  <c r="R35" i="72"/>
  <c r="Q35" i="72"/>
  <c r="N35" i="72" s="1"/>
  <c r="P35" i="72"/>
  <c r="O35" i="72"/>
  <c r="T34" i="72"/>
  <c r="S34" i="72"/>
  <c r="R34" i="72"/>
  <c r="Q34" i="72"/>
  <c r="P34" i="72"/>
  <c r="O34" i="72"/>
  <c r="K34" i="72"/>
  <c r="U34" i="72" s="1"/>
  <c r="T33" i="72"/>
  <c r="S33" i="72"/>
  <c r="R33" i="72"/>
  <c r="Q33" i="72"/>
  <c r="P33" i="72"/>
  <c r="O33" i="72"/>
  <c r="K33" i="72"/>
  <c r="U33" i="72" s="1"/>
  <c r="T32" i="72"/>
  <c r="S32" i="72"/>
  <c r="R32" i="72"/>
  <c r="Q32" i="72"/>
  <c r="P32" i="72"/>
  <c r="O32" i="72"/>
  <c r="K32" i="72"/>
  <c r="U32" i="72" s="1"/>
  <c r="T31" i="72"/>
  <c r="S31" i="72"/>
  <c r="R31" i="72"/>
  <c r="Q31" i="72"/>
  <c r="P31" i="72"/>
  <c r="O31" i="72"/>
  <c r="K31" i="72"/>
  <c r="U31" i="72" s="1"/>
  <c r="T30" i="72"/>
  <c r="S30" i="72"/>
  <c r="R30" i="72"/>
  <c r="Q30" i="72"/>
  <c r="P30" i="72"/>
  <c r="O30" i="72"/>
  <c r="K30" i="72"/>
  <c r="U30" i="72" s="1"/>
  <c r="T29" i="72"/>
  <c r="S29" i="72"/>
  <c r="R29" i="72"/>
  <c r="Q29" i="72"/>
  <c r="P29" i="72"/>
  <c r="O29" i="72"/>
  <c r="K29" i="72"/>
  <c r="U29" i="72" s="1"/>
  <c r="T28" i="72"/>
  <c r="S28" i="72"/>
  <c r="R28" i="72"/>
  <c r="Q28" i="72"/>
  <c r="P28" i="72"/>
  <c r="O28" i="72"/>
  <c r="K28" i="72"/>
  <c r="U28" i="72" s="1"/>
  <c r="U27" i="72"/>
  <c r="T27" i="72"/>
  <c r="S27" i="72"/>
  <c r="R27" i="72"/>
  <c r="Q27" i="72"/>
  <c r="P27" i="72"/>
  <c r="O27" i="72"/>
  <c r="T26" i="72"/>
  <c r="S26" i="72"/>
  <c r="R26" i="72"/>
  <c r="Q26" i="72"/>
  <c r="P26" i="72"/>
  <c r="O26" i="72"/>
  <c r="K26" i="72"/>
  <c r="U26" i="72" s="1"/>
  <c r="T25" i="72"/>
  <c r="S25" i="72"/>
  <c r="R25" i="72"/>
  <c r="Q25" i="72"/>
  <c r="P25" i="72"/>
  <c r="O25" i="72"/>
  <c r="K25" i="72"/>
  <c r="U25" i="72" s="1"/>
  <c r="T24" i="72"/>
  <c r="S24" i="72"/>
  <c r="R24" i="72"/>
  <c r="Q24" i="72"/>
  <c r="P24" i="72"/>
  <c r="O24" i="72"/>
  <c r="K24" i="72"/>
  <c r="U24" i="72" s="1"/>
  <c r="T23" i="72"/>
  <c r="S23" i="72"/>
  <c r="R23" i="72"/>
  <c r="Q23" i="72"/>
  <c r="P23" i="72"/>
  <c r="O23" i="72"/>
  <c r="K23" i="72"/>
  <c r="U23" i="72" s="1"/>
  <c r="N23" i="72" s="1"/>
  <c r="U22" i="72"/>
  <c r="T22" i="72"/>
  <c r="S22" i="72"/>
  <c r="R22" i="72"/>
  <c r="Q22" i="72"/>
  <c r="P22" i="72"/>
  <c r="O22" i="72"/>
  <c r="N22" i="72"/>
  <c r="T21" i="72"/>
  <c r="S21" i="72"/>
  <c r="R21" i="72"/>
  <c r="Q21" i="72"/>
  <c r="P21" i="72"/>
  <c r="O21" i="72"/>
  <c r="K21" i="72"/>
  <c r="U21" i="72" s="1"/>
  <c r="T20" i="72"/>
  <c r="S20" i="72"/>
  <c r="R20" i="72"/>
  <c r="Q20" i="72"/>
  <c r="P20" i="72"/>
  <c r="O20" i="72"/>
  <c r="K20" i="72"/>
  <c r="U20" i="72" s="1"/>
  <c r="T19" i="72"/>
  <c r="S19" i="72"/>
  <c r="R19" i="72"/>
  <c r="Q19" i="72"/>
  <c r="P19" i="72"/>
  <c r="O19" i="72"/>
  <c r="K19" i="72"/>
  <c r="U19" i="72" s="1"/>
  <c r="T18" i="72"/>
  <c r="S18" i="72"/>
  <c r="R18" i="72"/>
  <c r="Q18" i="72"/>
  <c r="P18" i="72"/>
  <c r="O18" i="72"/>
  <c r="K18" i="72"/>
  <c r="U18" i="72" s="1"/>
  <c r="T17" i="72"/>
  <c r="S17" i="72"/>
  <c r="R17" i="72"/>
  <c r="Q17" i="72"/>
  <c r="P17" i="72"/>
  <c r="O17" i="72"/>
  <c r="K17" i="72"/>
  <c r="U17" i="72" s="1"/>
  <c r="N17" i="72" s="1"/>
  <c r="T16" i="72"/>
  <c r="S16" i="72"/>
  <c r="R16" i="72"/>
  <c r="Q16" i="72"/>
  <c r="P16" i="72"/>
  <c r="O16" i="72"/>
  <c r="K16" i="72"/>
  <c r="U16" i="72" s="1"/>
  <c r="T15" i="72"/>
  <c r="S15" i="72"/>
  <c r="R15" i="72"/>
  <c r="Q15" i="72"/>
  <c r="P15" i="72"/>
  <c r="O15" i="72"/>
  <c r="K15" i="72"/>
  <c r="U15" i="72" s="1"/>
  <c r="T14" i="72"/>
  <c r="S14" i="72"/>
  <c r="R14" i="72"/>
  <c r="Q14" i="72"/>
  <c r="P14" i="72"/>
  <c r="O14" i="72"/>
  <c r="K14" i="72"/>
  <c r="U14" i="72" s="1"/>
  <c r="T13" i="72"/>
  <c r="S13" i="72"/>
  <c r="R13" i="72"/>
  <c r="Q13" i="72"/>
  <c r="P13" i="72"/>
  <c r="O13" i="72"/>
  <c r="K13" i="72"/>
  <c r="U13" i="72" s="1"/>
  <c r="N13" i="72" s="1"/>
  <c r="T12" i="72"/>
  <c r="S12" i="72"/>
  <c r="R12" i="72"/>
  <c r="Q12" i="72"/>
  <c r="P12" i="72"/>
  <c r="O12" i="72"/>
  <c r="K12" i="72"/>
  <c r="U12" i="72" s="1"/>
  <c r="T11" i="72"/>
  <c r="S11" i="72"/>
  <c r="R11" i="72"/>
  <c r="Q11" i="72"/>
  <c r="P11" i="72"/>
  <c r="O11" i="72"/>
  <c r="K11" i="72"/>
  <c r="U11" i="72" s="1"/>
  <c r="T10" i="72"/>
  <c r="S10" i="72"/>
  <c r="R10" i="72"/>
  <c r="Q10" i="72"/>
  <c r="P10" i="72"/>
  <c r="O10" i="72"/>
  <c r="K10" i="72"/>
  <c r="U10" i="72" s="1"/>
  <c r="T9" i="72"/>
  <c r="S9" i="72"/>
  <c r="R9" i="72"/>
  <c r="Q9" i="72"/>
  <c r="P9" i="72"/>
  <c r="O9" i="72"/>
  <c r="K9" i="72"/>
  <c r="U9" i="72" s="1"/>
  <c r="N9" i="72" s="1"/>
  <c r="U8" i="72"/>
  <c r="T8" i="72"/>
  <c r="S8" i="72"/>
  <c r="R8" i="72"/>
  <c r="Q8" i="72"/>
  <c r="P8" i="72"/>
  <c r="O8" i="72"/>
  <c r="T7" i="72"/>
  <c r="S7" i="72"/>
  <c r="R7" i="72"/>
  <c r="Q7" i="72"/>
  <c r="P7" i="72"/>
  <c r="O7" i="72"/>
  <c r="K7" i="72"/>
  <c r="U7" i="72" s="1"/>
  <c r="T6" i="72"/>
  <c r="S6" i="72"/>
  <c r="R6" i="72"/>
  <c r="Q6" i="72"/>
  <c r="P6" i="72"/>
  <c r="O6" i="72"/>
  <c r="K6" i="72"/>
  <c r="U6" i="72" s="1"/>
  <c r="T5" i="72"/>
  <c r="S5" i="72"/>
  <c r="R5" i="72"/>
  <c r="Q5" i="72"/>
  <c r="P5" i="72"/>
  <c r="O5" i="72"/>
  <c r="K5" i="72"/>
  <c r="U5" i="72" s="1"/>
  <c r="N5" i="72" s="1"/>
  <c r="A5" i="72"/>
  <c r="A6" i="72" s="1"/>
  <c r="A7" i="72" s="1"/>
  <c r="A8" i="72" s="1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T4" i="72"/>
  <c r="S4" i="72"/>
  <c r="R4" i="72"/>
  <c r="Q4" i="72"/>
  <c r="P4" i="72"/>
  <c r="O4" i="72"/>
  <c r="K4" i="72"/>
  <c r="T43" i="71"/>
  <c r="S43" i="71"/>
  <c r="R43" i="71"/>
  <c r="Q43" i="71"/>
  <c r="P43" i="71"/>
  <c r="O43" i="71"/>
  <c r="K43" i="71"/>
  <c r="U43" i="71" s="1"/>
  <c r="T42" i="71"/>
  <c r="S42" i="71"/>
  <c r="R42" i="71"/>
  <c r="Q42" i="71"/>
  <c r="P42" i="71"/>
  <c r="O42" i="71"/>
  <c r="K42" i="71"/>
  <c r="U42" i="71" s="1"/>
  <c r="T41" i="71"/>
  <c r="S41" i="71"/>
  <c r="R41" i="71"/>
  <c r="Q41" i="71"/>
  <c r="P41" i="71"/>
  <c r="O41" i="71"/>
  <c r="K41" i="71"/>
  <c r="U41" i="71" s="1"/>
  <c r="T40" i="71"/>
  <c r="S40" i="71"/>
  <c r="R40" i="71"/>
  <c r="Q40" i="71"/>
  <c r="P40" i="71"/>
  <c r="O40" i="71"/>
  <c r="K40" i="71"/>
  <c r="U40" i="71" s="1"/>
  <c r="N40" i="71" s="1"/>
  <c r="T39" i="71"/>
  <c r="S39" i="71"/>
  <c r="R39" i="71"/>
  <c r="Q39" i="71"/>
  <c r="P39" i="71"/>
  <c r="O39" i="71"/>
  <c r="K39" i="71"/>
  <c r="U39" i="71" s="1"/>
  <c r="T38" i="71"/>
  <c r="S38" i="71"/>
  <c r="R38" i="71"/>
  <c r="Q38" i="71"/>
  <c r="P38" i="71"/>
  <c r="O38" i="71"/>
  <c r="K38" i="71"/>
  <c r="U38" i="71" s="1"/>
  <c r="T37" i="71"/>
  <c r="S37" i="71"/>
  <c r="R37" i="71"/>
  <c r="Q37" i="71"/>
  <c r="P37" i="71"/>
  <c r="O37" i="71"/>
  <c r="K37" i="71"/>
  <c r="U37" i="71" s="1"/>
  <c r="T36" i="71"/>
  <c r="S36" i="71"/>
  <c r="R36" i="71"/>
  <c r="Q36" i="71"/>
  <c r="P36" i="71"/>
  <c r="O36" i="71"/>
  <c r="K36" i="71"/>
  <c r="U36" i="71" s="1"/>
  <c r="N36" i="71" s="1"/>
  <c r="U35" i="71"/>
  <c r="T35" i="71"/>
  <c r="S35" i="71"/>
  <c r="R35" i="71"/>
  <c r="Q35" i="71"/>
  <c r="P35" i="71"/>
  <c r="O35" i="71"/>
  <c r="N35" i="71"/>
  <c r="T34" i="71"/>
  <c r="S34" i="71"/>
  <c r="R34" i="71"/>
  <c r="Q34" i="71"/>
  <c r="P34" i="71"/>
  <c r="O34" i="71"/>
  <c r="K34" i="71"/>
  <c r="U34" i="71" s="1"/>
  <c r="T33" i="71"/>
  <c r="S33" i="71"/>
  <c r="R33" i="71"/>
  <c r="Q33" i="71"/>
  <c r="P33" i="71"/>
  <c r="O33" i="71"/>
  <c r="K33" i="71"/>
  <c r="U33" i="71" s="1"/>
  <c r="T32" i="71"/>
  <c r="S32" i="71"/>
  <c r="R32" i="71"/>
  <c r="Q32" i="71"/>
  <c r="P32" i="71"/>
  <c r="O32" i="71"/>
  <c r="N32" i="71" s="1"/>
  <c r="K32" i="71"/>
  <c r="U32" i="71" s="1"/>
  <c r="T31" i="71"/>
  <c r="S31" i="71"/>
  <c r="R31" i="71"/>
  <c r="Q31" i="71"/>
  <c r="P31" i="71"/>
  <c r="O31" i="71"/>
  <c r="K31" i="71"/>
  <c r="U31" i="71" s="1"/>
  <c r="T30" i="71"/>
  <c r="S30" i="71"/>
  <c r="R30" i="71"/>
  <c r="Q30" i="71"/>
  <c r="P30" i="71"/>
  <c r="O30" i="71"/>
  <c r="K30" i="71"/>
  <c r="U30" i="71" s="1"/>
  <c r="T29" i="71"/>
  <c r="S29" i="71"/>
  <c r="R29" i="71"/>
  <c r="Q29" i="71"/>
  <c r="P29" i="71"/>
  <c r="O29" i="71"/>
  <c r="K29" i="71"/>
  <c r="U29" i="71" s="1"/>
  <c r="T28" i="71"/>
  <c r="S28" i="71"/>
  <c r="R28" i="71"/>
  <c r="Q28" i="71"/>
  <c r="P28" i="71"/>
  <c r="O28" i="71"/>
  <c r="N28" i="71" s="1"/>
  <c r="K28" i="71"/>
  <c r="U28" i="71" s="1"/>
  <c r="U27" i="71"/>
  <c r="T27" i="71"/>
  <c r="S27" i="71"/>
  <c r="R27" i="71"/>
  <c r="Q27" i="71"/>
  <c r="P27" i="71"/>
  <c r="O27" i="71"/>
  <c r="N27" i="71" s="1"/>
  <c r="T26" i="71"/>
  <c r="S26" i="71"/>
  <c r="R26" i="71"/>
  <c r="Q26" i="71"/>
  <c r="P26" i="71"/>
  <c r="O26" i="71"/>
  <c r="K26" i="71"/>
  <c r="U26" i="71" s="1"/>
  <c r="T25" i="71"/>
  <c r="S25" i="71"/>
  <c r="R25" i="71"/>
  <c r="Q25" i="71"/>
  <c r="P25" i="71"/>
  <c r="O25" i="71"/>
  <c r="K25" i="71"/>
  <c r="U25" i="71" s="1"/>
  <c r="T24" i="71"/>
  <c r="S24" i="71"/>
  <c r="R24" i="71"/>
  <c r="Q24" i="71"/>
  <c r="P24" i="71"/>
  <c r="O24" i="71"/>
  <c r="N24" i="71" s="1"/>
  <c r="K24" i="71"/>
  <c r="U24" i="71" s="1"/>
  <c r="T23" i="71"/>
  <c r="S23" i="71"/>
  <c r="R23" i="71"/>
  <c r="Q23" i="71"/>
  <c r="P23" i="71"/>
  <c r="O23" i="71"/>
  <c r="K23" i="71"/>
  <c r="U23" i="71" s="1"/>
  <c r="U22" i="71"/>
  <c r="T22" i="71"/>
  <c r="S22" i="71"/>
  <c r="R22" i="71"/>
  <c r="Q22" i="71"/>
  <c r="P22" i="71"/>
  <c r="O22" i="71"/>
  <c r="N22" i="71"/>
  <c r="T21" i="71"/>
  <c r="S21" i="71"/>
  <c r="R21" i="71"/>
  <c r="Q21" i="71"/>
  <c r="P21" i="71"/>
  <c r="O21" i="71"/>
  <c r="K21" i="71"/>
  <c r="U21" i="71" s="1"/>
  <c r="T20" i="71"/>
  <c r="S20" i="71"/>
  <c r="R20" i="71"/>
  <c r="Q20" i="71"/>
  <c r="P20" i="71"/>
  <c r="O20" i="71"/>
  <c r="K20" i="71"/>
  <c r="U20" i="71" s="1"/>
  <c r="T19" i="71"/>
  <c r="S19" i="71"/>
  <c r="R19" i="71"/>
  <c r="Q19" i="71"/>
  <c r="P19" i="71"/>
  <c r="O19" i="71"/>
  <c r="K19" i="71"/>
  <c r="U19" i="71" s="1"/>
  <c r="T18" i="71"/>
  <c r="S18" i="71"/>
  <c r="R18" i="71"/>
  <c r="Q18" i="71"/>
  <c r="P18" i="71"/>
  <c r="O18" i="71"/>
  <c r="K18" i="71"/>
  <c r="U18" i="71" s="1"/>
  <c r="T17" i="71"/>
  <c r="S17" i="71"/>
  <c r="R17" i="71"/>
  <c r="Q17" i="71"/>
  <c r="P17" i="71"/>
  <c r="O17" i="71"/>
  <c r="K17" i="71"/>
  <c r="U17" i="71" s="1"/>
  <c r="T16" i="71"/>
  <c r="S16" i="71"/>
  <c r="R16" i="71"/>
  <c r="Q16" i="71"/>
  <c r="P16" i="71"/>
  <c r="O16" i="71"/>
  <c r="K16" i="71"/>
  <c r="U16" i="71" s="1"/>
  <c r="N16" i="71" s="1"/>
  <c r="T15" i="71"/>
  <c r="S15" i="71"/>
  <c r="R15" i="71"/>
  <c r="Q15" i="71"/>
  <c r="P15" i="71"/>
  <c r="O15" i="71"/>
  <c r="K15" i="71"/>
  <c r="U15" i="71" s="1"/>
  <c r="T14" i="71"/>
  <c r="S14" i="71"/>
  <c r="R14" i="71"/>
  <c r="Q14" i="71"/>
  <c r="P14" i="71"/>
  <c r="O14" i="71"/>
  <c r="K14" i="71"/>
  <c r="U14" i="71" s="1"/>
  <c r="T13" i="71"/>
  <c r="S13" i="71"/>
  <c r="R13" i="71"/>
  <c r="Q13" i="71"/>
  <c r="P13" i="71"/>
  <c r="O13" i="71"/>
  <c r="K13" i="71"/>
  <c r="U13" i="71" s="1"/>
  <c r="T12" i="71"/>
  <c r="S12" i="71"/>
  <c r="R12" i="71"/>
  <c r="Q12" i="71"/>
  <c r="P12" i="71"/>
  <c r="O12" i="71"/>
  <c r="K12" i="71"/>
  <c r="U12" i="71" s="1"/>
  <c r="N12" i="71" s="1"/>
  <c r="T11" i="71"/>
  <c r="S11" i="71"/>
  <c r="R11" i="71"/>
  <c r="Q11" i="71"/>
  <c r="P11" i="71"/>
  <c r="O11" i="71"/>
  <c r="K11" i="71"/>
  <c r="U11" i="71" s="1"/>
  <c r="T10" i="71"/>
  <c r="S10" i="71"/>
  <c r="R10" i="71"/>
  <c r="Q10" i="71"/>
  <c r="P10" i="71"/>
  <c r="O10" i="71"/>
  <c r="K10" i="71"/>
  <c r="U10" i="71" s="1"/>
  <c r="T9" i="71"/>
  <c r="S9" i="71"/>
  <c r="R9" i="71"/>
  <c r="Q9" i="71"/>
  <c r="P9" i="71"/>
  <c r="O9" i="71"/>
  <c r="N9" i="71" s="1"/>
  <c r="K9" i="71"/>
  <c r="U9" i="71" s="1"/>
  <c r="U8" i="71"/>
  <c r="T8" i="71"/>
  <c r="S8" i="71"/>
  <c r="R8" i="71"/>
  <c r="Q8" i="71"/>
  <c r="P8" i="71"/>
  <c r="N8" i="71" s="1"/>
  <c r="O8" i="71"/>
  <c r="T7" i="71"/>
  <c r="S7" i="71"/>
  <c r="R7" i="71"/>
  <c r="Q7" i="71"/>
  <c r="P7" i="71"/>
  <c r="O7" i="71"/>
  <c r="K7" i="71"/>
  <c r="U7" i="71" s="1"/>
  <c r="T6" i="71"/>
  <c r="S6" i="71"/>
  <c r="R6" i="71"/>
  <c r="Q6" i="71"/>
  <c r="P6" i="71"/>
  <c r="O6" i="71"/>
  <c r="K6" i="71"/>
  <c r="U6" i="71" s="1"/>
  <c r="T5" i="71"/>
  <c r="S5" i="71"/>
  <c r="R5" i="71"/>
  <c r="Q5" i="71"/>
  <c r="P5" i="71"/>
  <c r="O5" i="71"/>
  <c r="K5" i="71"/>
  <c r="U5" i="71" s="1"/>
  <c r="A5" i="71"/>
  <c r="A6" i="71" s="1"/>
  <c r="A7" i="71" s="1"/>
  <c r="A8" i="71" s="1"/>
  <c r="A9" i="71" s="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T4" i="71"/>
  <c r="S4" i="71"/>
  <c r="R4" i="71"/>
  <c r="Q4" i="71"/>
  <c r="P4" i="71"/>
  <c r="O4" i="71"/>
  <c r="K4" i="71"/>
  <c r="T43" i="70"/>
  <c r="S43" i="70"/>
  <c r="R43" i="70"/>
  <c r="Q43" i="70"/>
  <c r="P43" i="70"/>
  <c r="O43" i="70"/>
  <c r="K43" i="70"/>
  <c r="U43" i="70" s="1"/>
  <c r="T42" i="70"/>
  <c r="S42" i="70"/>
  <c r="R42" i="70"/>
  <c r="Q42" i="70"/>
  <c r="P42" i="70"/>
  <c r="O42" i="70"/>
  <c r="K42" i="70"/>
  <c r="U42" i="70" s="1"/>
  <c r="T41" i="70"/>
  <c r="S41" i="70"/>
  <c r="R41" i="70"/>
  <c r="Q41" i="70"/>
  <c r="P41" i="70"/>
  <c r="O41" i="70"/>
  <c r="K41" i="70"/>
  <c r="U41" i="70" s="1"/>
  <c r="T40" i="70"/>
  <c r="S40" i="70"/>
  <c r="R40" i="70"/>
  <c r="Q40" i="70"/>
  <c r="P40" i="70"/>
  <c r="O40" i="70"/>
  <c r="K40" i="70"/>
  <c r="U40" i="70" s="1"/>
  <c r="N40" i="70" s="1"/>
  <c r="T39" i="70"/>
  <c r="S39" i="70"/>
  <c r="R39" i="70"/>
  <c r="Q39" i="70"/>
  <c r="P39" i="70"/>
  <c r="O39" i="70"/>
  <c r="K39" i="70"/>
  <c r="U39" i="70" s="1"/>
  <c r="T38" i="70"/>
  <c r="S38" i="70"/>
  <c r="R38" i="70"/>
  <c r="Q38" i="70"/>
  <c r="P38" i="70"/>
  <c r="O38" i="70"/>
  <c r="K38" i="70"/>
  <c r="U38" i="70" s="1"/>
  <c r="T37" i="70"/>
  <c r="S37" i="70"/>
  <c r="R37" i="70"/>
  <c r="Q37" i="70"/>
  <c r="P37" i="70"/>
  <c r="O37" i="70"/>
  <c r="K37" i="70"/>
  <c r="U37" i="70" s="1"/>
  <c r="T36" i="70"/>
  <c r="S36" i="70"/>
  <c r="R36" i="70"/>
  <c r="Q36" i="70"/>
  <c r="P36" i="70"/>
  <c r="O36" i="70"/>
  <c r="K36" i="70"/>
  <c r="U36" i="70" s="1"/>
  <c r="N36" i="70" s="1"/>
  <c r="U35" i="70"/>
  <c r="T35" i="70"/>
  <c r="S35" i="70"/>
  <c r="R35" i="70"/>
  <c r="Q35" i="70"/>
  <c r="P35" i="70"/>
  <c r="O35" i="70"/>
  <c r="N35" i="70"/>
  <c r="T34" i="70"/>
  <c r="S34" i="70"/>
  <c r="R34" i="70"/>
  <c r="Q34" i="70"/>
  <c r="P34" i="70"/>
  <c r="O34" i="70"/>
  <c r="K34" i="70"/>
  <c r="U34" i="70" s="1"/>
  <c r="T33" i="70"/>
  <c r="S33" i="70"/>
  <c r="R33" i="70"/>
  <c r="Q33" i="70"/>
  <c r="P33" i="70"/>
  <c r="O33" i="70"/>
  <c r="K33" i="70"/>
  <c r="U33" i="70" s="1"/>
  <c r="T32" i="70"/>
  <c r="S32" i="70"/>
  <c r="R32" i="70"/>
  <c r="Q32" i="70"/>
  <c r="P32" i="70"/>
  <c r="O32" i="70"/>
  <c r="K32" i="70"/>
  <c r="U32" i="70" s="1"/>
  <c r="T31" i="70"/>
  <c r="S31" i="70"/>
  <c r="R31" i="70"/>
  <c r="Q31" i="70"/>
  <c r="P31" i="70"/>
  <c r="O31" i="70"/>
  <c r="K31" i="70"/>
  <c r="U31" i="70" s="1"/>
  <c r="T30" i="70"/>
  <c r="S30" i="70"/>
  <c r="R30" i="70"/>
  <c r="Q30" i="70"/>
  <c r="P30" i="70"/>
  <c r="O30" i="70"/>
  <c r="K30" i="70"/>
  <c r="U30" i="70" s="1"/>
  <c r="T29" i="70"/>
  <c r="S29" i="70"/>
  <c r="R29" i="70"/>
  <c r="Q29" i="70"/>
  <c r="P29" i="70"/>
  <c r="O29" i="70"/>
  <c r="K29" i="70"/>
  <c r="U29" i="70" s="1"/>
  <c r="T28" i="70"/>
  <c r="S28" i="70"/>
  <c r="R28" i="70"/>
  <c r="Q28" i="70"/>
  <c r="P28" i="70"/>
  <c r="O28" i="70"/>
  <c r="K28" i="70"/>
  <c r="U28" i="70" s="1"/>
  <c r="U27" i="70"/>
  <c r="T27" i="70"/>
  <c r="S27" i="70"/>
  <c r="R27" i="70"/>
  <c r="Q27" i="70"/>
  <c r="P27" i="70"/>
  <c r="O27" i="70"/>
  <c r="T26" i="70"/>
  <c r="S26" i="70"/>
  <c r="R26" i="70"/>
  <c r="Q26" i="70"/>
  <c r="P26" i="70"/>
  <c r="O26" i="70"/>
  <c r="K26" i="70"/>
  <c r="U26" i="70" s="1"/>
  <c r="N26" i="70" s="1"/>
  <c r="T25" i="70"/>
  <c r="S25" i="70"/>
  <c r="R25" i="70"/>
  <c r="Q25" i="70"/>
  <c r="P25" i="70"/>
  <c r="O25" i="70"/>
  <c r="K25" i="70"/>
  <c r="U25" i="70" s="1"/>
  <c r="T24" i="70"/>
  <c r="S24" i="70"/>
  <c r="R24" i="70"/>
  <c r="Q24" i="70"/>
  <c r="P24" i="70"/>
  <c r="O24" i="70"/>
  <c r="K24" i="70"/>
  <c r="U24" i="70" s="1"/>
  <c r="T23" i="70"/>
  <c r="S23" i="70"/>
  <c r="R23" i="70"/>
  <c r="Q23" i="70"/>
  <c r="P23" i="70"/>
  <c r="O23" i="70"/>
  <c r="K23" i="70"/>
  <c r="U23" i="70" s="1"/>
  <c r="U22" i="70"/>
  <c r="T22" i="70"/>
  <c r="S22" i="70"/>
  <c r="R22" i="70"/>
  <c r="Q22" i="70"/>
  <c r="P22" i="70"/>
  <c r="O22" i="70"/>
  <c r="N22" i="70" s="1"/>
  <c r="T21" i="70"/>
  <c r="S21" i="70"/>
  <c r="R21" i="70"/>
  <c r="Q21" i="70"/>
  <c r="P21" i="70"/>
  <c r="O21" i="70"/>
  <c r="K21" i="70"/>
  <c r="U21" i="70" s="1"/>
  <c r="T20" i="70"/>
  <c r="S20" i="70"/>
  <c r="R20" i="70"/>
  <c r="Q20" i="70"/>
  <c r="P20" i="70"/>
  <c r="O20" i="70"/>
  <c r="K20" i="70"/>
  <c r="U20" i="70" s="1"/>
  <c r="T19" i="70"/>
  <c r="S19" i="70"/>
  <c r="R19" i="70"/>
  <c r="Q19" i="70"/>
  <c r="P19" i="70"/>
  <c r="O19" i="70"/>
  <c r="K19" i="70"/>
  <c r="U19" i="70" s="1"/>
  <c r="T18" i="70"/>
  <c r="S18" i="70"/>
  <c r="R18" i="70"/>
  <c r="Q18" i="70"/>
  <c r="P18" i="70"/>
  <c r="O18" i="70"/>
  <c r="K18" i="70"/>
  <c r="U18" i="70" s="1"/>
  <c r="T17" i="70"/>
  <c r="S17" i="70"/>
  <c r="R17" i="70"/>
  <c r="Q17" i="70"/>
  <c r="P17" i="70"/>
  <c r="O17" i="70"/>
  <c r="K17" i="70"/>
  <c r="U17" i="70" s="1"/>
  <c r="T16" i="70"/>
  <c r="S16" i="70"/>
  <c r="R16" i="70"/>
  <c r="Q16" i="70"/>
  <c r="P16" i="70"/>
  <c r="O16" i="70"/>
  <c r="K16" i="70"/>
  <c r="U16" i="70" s="1"/>
  <c r="T15" i="70"/>
  <c r="S15" i="70"/>
  <c r="R15" i="70"/>
  <c r="Q15" i="70"/>
  <c r="P15" i="70"/>
  <c r="O15" i="70"/>
  <c r="K15" i="70"/>
  <c r="U15" i="70" s="1"/>
  <c r="N15" i="70" s="1"/>
  <c r="T14" i="70"/>
  <c r="S14" i="70"/>
  <c r="R14" i="70"/>
  <c r="Q14" i="70"/>
  <c r="P14" i="70"/>
  <c r="O14" i="70"/>
  <c r="K14" i="70"/>
  <c r="U14" i="70" s="1"/>
  <c r="T13" i="70"/>
  <c r="S13" i="70"/>
  <c r="R13" i="70"/>
  <c r="Q13" i="70"/>
  <c r="P13" i="70"/>
  <c r="O13" i="70"/>
  <c r="K13" i="70"/>
  <c r="U13" i="70" s="1"/>
  <c r="T12" i="70"/>
  <c r="S12" i="70"/>
  <c r="R12" i="70"/>
  <c r="Q12" i="70"/>
  <c r="P12" i="70"/>
  <c r="O12" i="70"/>
  <c r="K12" i="70"/>
  <c r="U12" i="70" s="1"/>
  <c r="T11" i="70"/>
  <c r="S11" i="70"/>
  <c r="R11" i="70"/>
  <c r="Q11" i="70"/>
  <c r="P11" i="70"/>
  <c r="O11" i="70"/>
  <c r="K11" i="70"/>
  <c r="U11" i="70" s="1"/>
  <c r="N11" i="70" s="1"/>
  <c r="T10" i="70"/>
  <c r="S10" i="70"/>
  <c r="R10" i="70"/>
  <c r="Q10" i="70"/>
  <c r="P10" i="70"/>
  <c r="O10" i="70"/>
  <c r="K10" i="70"/>
  <c r="U10" i="70" s="1"/>
  <c r="T9" i="70"/>
  <c r="S9" i="70"/>
  <c r="R9" i="70"/>
  <c r="Q9" i="70"/>
  <c r="P9" i="70"/>
  <c r="O9" i="70"/>
  <c r="K9" i="70"/>
  <c r="U9" i="70" s="1"/>
  <c r="U8" i="70"/>
  <c r="T8" i="70"/>
  <c r="S8" i="70"/>
  <c r="R8" i="70"/>
  <c r="Q8" i="70"/>
  <c r="P8" i="70"/>
  <c r="O8" i="70"/>
  <c r="T7" i="70"/>
  <c r="S7" i="70"/>
  <c r="R7" i="70"/>
  <c r="Q7" i="70"/>
  <c r="P7" i="70"/>
  <c r="O7" i="70"/>
  <c r="K7" i="70"/>
  <c r="U7" i="70" s="1"/>
  <c r="N7" i="70" s="1"/>
  <c r="T6" i="70"/>
  <c r="S6" i="70"/>
  <c r="R6" i="70"/>
  <c r="Q6" i="70"/>
  <c r="P6" i="70"/>
  <c r="O6" i="70"/>
  <c r="K6" i="70"/>
  <c r="U6" i="70" s="1"/>
  <c r="T5" i="70"/>
  <c r="S5" i="70"/>
  <c r="R5" i="70"/>
  <c r="Q5" i="70"/>
  <c r="P5" i="70"/>
  <c r="O5" i="70"/>
  <c r="K5" i="70"/>
  <c r="U5" i="70" s="1"/>
  <c r="A5" i="70"/>
  <c r="A6" i="70" s="1"/>
  <c r="A7" i="70" s="1"/>
  <c r="A8" i="70" s="1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T4" i="70"/>
  <c r="S4" i="70"/>
  <c r="R4" i="70"/>
  <c r="Q4" i="70"/>
  <c r="P4" i="70"/>
  <c r="O4" i="70"/>
  <c r="K4" i="70"/>
  <c r="T43" i="69"/>
  <c r="S43" i="69"/>
  <c r="R43" i="69"/>
  <c r="Q43" i="69"/>
  <c r="P43" i="69"/>
  <c r="O43" i="69"/>
  <c r="K43" i="69"/>
  <c r="U43" i="69" s="1"/>
  <c r="T42" i="69"/>
  <c r="S42" i="69"/>
  <c r="R42" i="69"/>
  <c r="Q42" i="69"/>
  <c r="P42" i="69"/>
  <c r="O42" i="69"/>
  <c r="K42" i="69"/>
  <c r="U42" i="69" s="1"/>
  <c r="N42" i="69" s="1"/>
  <c r="T41" i="69"/>
  <c r="S41" i="69"/>
  <c r="R41" i="69"/>
  <c r="Q41" i="69"/>
  <c r="P41" i="69"/>
  <c r="O41" i="69"/>
  <c r="K41" i="69"/>
  <c r="U41" i="69" s="1"/>
  <c r="T40" i="69"/>
  <c r="S40" i="69"/>
  <c r="R40" i="69"/>
  <c r="Q40" i="69"/>
  <c r="P40" i="69"/>
  <c r="O40" i="69"/>
  <c r="K40" i="69"/>
  <c r="U40" i="69" s="1"/>
  <c r="T39" i="69"/>
  <c r="S39" i="69"/>
  <c r="R39" i="69"/>
  <c r="Q39" i="69"/>
  <c r="P39" i="69"/>
  <c r="O39" i="69"/>
  <c r="K39" i="69"/>
  <c r="U39" i="69" s="1"/>
  <c r="T38" i="69"/>
  <c r="S38" i="69"/>
  <c r="R38" i="69"/>
  <c r="Q38" i="69"/>
  <c r="P38" i="69"/>
  <c r="O38" i="69"/>
  <c r="K38" i="69"/>
  <c r="U38" i="69" s="1"/>
  <c r="N38" i="69" s="1"/>
  <c r="T37" i="69"/>
  <c r="S37" i="69"/>
  <c r="R37" i="69"/>
  <c r="Q37" i="69"/>
  <c r="P37" i="69"/>
  <c r="O37" i="69"/>
  <c r="K37" i="69"/>
  <c r="U37" i="69" s="1"/>
  <c r="T36" i="69"/>
  <c r="S36" i="69"/>
  <c r="R36" i="69"/>
  <c r="Q36" i="69"/>
  <c r="P36" i="69"/>
  <c r="O36" i="69"/>
  <c r="K36" i="69"/>
  <c r="U36" i="69" s="1"/>
  <c r="U35" i="69"/>
  <c r="T35" i="69"/>
  <c r="S35" i="69"/>
  <c r="R35" i="69"/>
  <c r="Q35" i="69"/>
  <c r="P35" i="69"/>
  <c r="O35" i="69"/>
  <c r="N35" i="69" s="1"/>
  <c r="T34" i="69"/>
  <c r="S34" i="69"/>
  <c r="R34" i="69"/>
  <c r="Q34" i="69"/>
  <c r="P34" i="69"/>
  <c r="O34" i="69"/>
  <c r="K34" i="69"/>
  <c r="U34" i="69" s="1"/>
  <c r="T33" i="69"/>
  <c r="S33" i="69"/>
  <c r="R33" i="69"/>
  <c r="Q33" i="69"/>
  <c r="P33" i="69"/>
  <c r="O33" i="69"/>
  <c r="K33" i="69"/>
  <c r="U33" i="69" s="1"/>
  <c r="T32" i="69"/>
  <c r="S32" i="69"/>
  <c r="R32" i="69"/>
  <c r="Q32" i="69"/>
  <c r="P32" i="69"/>
  <c r="O32" i="69"/>
  <c r="K32" i="69"/>
  <c r="U32" i="69" s="1"/>
  <c r="T31" i="69"/>
  <c r="S31" i="69"/>
  <c r="R31" i="69"/>
  <c r="Q31" i="69"/>
  <c r="P31" i="69"/>
  <c r="O31" i="69"/>
  <c r="K31" i="69"/>
  <c r="U31" i="69" s="1"/>
  <c r="T30" i="69"/>
  <c r="S30" i="69"/>
  <c r="R30" i="69"/>
  <c r="Q30" i="69"/>
  <c r="P30" i="69"/>
  <c r="O30" i="69"/>
  <c r="K30" i="69"/>
  <c r="U30" i="69" s="1"/>
  <c r="T29" i="69"/>
  <c r="S29" i="69"/>
  <c r="R29" i="69"/>
  <c r="Q29" i="69"/>
  <c r="P29" i="69"/>
  <c r="O29" i="69"/>
  <c r="K29" i="69"/>
  <c r="U29" i="69" s="1"/>
  <c r="T28" i="69"/>
  <c r="S28" i="69"/>
  <c r="R28" i="69"/>
  <c r="Q28" i="69"/>
  <c r="P28" i="69"/>
  <c r="O28" i="69"/>
  <c r="K28" i="69"/>
  <c r="U28" i="69" s="1"/>
  <c r="U27" i="69"/>
  <c r="T27" i="69"/>
  <c r="S27" i="69"/>
  <c r="R27" i="69"/>
  <c r="Q27" i="69"/>
  <c r="P27" i="69"/>
  <c r="O27" i="69"/>
  <c r="T26" i="69"/>
  <c r="S26" i="69"/>
  <c r="R26" i="69"/>
  <c r="Q26" i="69"/>
  <c r="P26" i="69"/>
  <c r="O26" i="69"/>
  <c r="K26" i="69"/>
  <c r="U26" i="69" s="1"/>
  <c r="T25" i="69"/>
  <c r="S25" i="69"/>
  <c r="R25" i="69"/>
  <c r="Q25" i="69"/>
  <c r="P25" i="69"/>
  <c r="O25" i="69"/>
  <c r="K25" i="69"/>
  <c r="U25" i="69" s="1"/>
  <c r="T24" i="69"/>
  <c r="S24" i="69"/>
  <c r="R24" i="69"/>
  <c r="Q24" i="69"/>
  <c r="P24" i="69"/>
  <c r="O24" i="69"/>
  <c r="K24" i="69"/>
  <c r="U24" i="69" s="1"/>
  <c r="N24" i="69" s="1"/>
  <c r="T23" i="69"/>
  <c r="S23" i="69"/>
  <c r="R23" i="69"/>
  <c r="Q23" i="69"/>
  <c r="P23" i="69"/>
  <c r="O23" i="69"/>
  <c r="K23" i="69"/>
  <c r="U23" i="69" s="1"/>
  <c r="U22" i="69"/>
  <c r="T22" i="69"/>
  <c r="S22" i="69"/>
  <c r="R22" i="69"/>
  <c r="Q22" i="69"/>
  <c r="N22" i="69" s="1"/>
  <c r="P22" i="69"/>
  <c r="O22" i="69"/>
  <c r="T21" i="69"/>
  <c r="S21" i="69"/>
  <c r="R21" i="69"/>
  <c r="Q21" i="69"/>
  <c r="P21" i="69"/>
  <c r="O21" i="69"/>
  <c r="K21" i="69"/>
  <c r="U21" i="69" s="1"/>
  <c r="T20" i="69"/>
  <c r="S20" i="69"/>
  <c r="R20" i="69"/>
  <c r="Q20" i="69"/>
  <c r="P20" i="69"/>
  <c r="O20" i="69"/>
  <c r="N20" i="69" s="1"/>
  <c r="K20" i="69"/>
  <c r="U20" i="69" s="1"/>
  <c r="T19" i="69"/>
  <c r="S19" i="69"/>
  <c r="R19" i="69"/>
  <c r="Q19" i="69"/>
  <c r="P19" i="69"/>
  <c r="O19" i="69"/>
  <c r="K19" i="69"/>
  <c r="U19" i="69" s="1"/>
  <c r="T18" i="69"/>
  <c r="S18" i="69"/>
  <c r="R18" i="69"/>
  <c r="Q18" i="69"/>
  <c r="P18" i="69"/>
  <c r="O18" i="69"/>
  <c r="K18" i="69"/>
  <c r="U18" i="69" s="1"/>
  <c r="T17" i="69"/>
  <c r="S17" i="69"/>
  <c r="R17" i="69"/>
  <c r="Q17" i="69"/>
  <c r="P17" i="69"/>
  <c r="O17" i="69"/>
  <c r="K17" i="69"/>
  <c r="U17" i="69" s="1"/>
  <c r="T16" i="69"/>
  <c r="S16" i="69"/>
  <c r="R16" i="69"/>
  <c r="Q16" i="69"/>
  <c r="P16" i="69"/>
  <c r="O16" i="69"/>
  <c r="K16" i="69"/>
  <c r="U16" i="69" s="1"/>
  <c r="T15" i="69"/>
  <c r="S15" i="69"/>
  <c r="R15" i="69"/>
  <c r="Q15" i="69"/>
  <c r="P15" i="69"/>
  <c r="O15" i="69"/>
  <c r="K15" i="69"/>
  <c r="U15" i="69" s="1"/>
  <c r="T14" i="69"/>
  <c r="S14" i="69"/>
  <c r="R14" i="69"/>
  <c r="Q14" i="69"/>
  <c r="P14" i="69"/>
  <c r="O14" i="69"/>
  <c r="K14" i="69"/>
  <c r="U14" i="69" s="1"/>
  <c r="N14" i="69" s="1"/>
  <c r="T13" i="69"/>
  <c r="S13" i="69"/>
  <c r="R13" i="69"/>
  <c r="Q13" i="69"/>
  <c r="P13" i="69"/>
  <c r="O13" i="69"/>
  <c r="K13" i="69"/>
  <c r="U13" i="69" s="1"/>
  <c r="T12" i="69"/>
  <c r="S12" i="69"/>
  <c r="R12" i="69"/>
  <c r="Q12" i="69"/>
  <c r="P12" i="69"/>
  <c r="O12" i="69"/>
  <c r="K12" i="69"/>
  <c r="U12" i="69" s="1"/>
  <c r="T11" i="69"/>
  <c r="S11" i="69"/>
  <c r="R11" i="69"/>
  <c r="Q11" i="69"/>
  <c r="P11" i="69"/>
  <c r="O11" i="69"/>
  <c r="K11" i="69"/>
  <c r="U11" i="69" s="1"/>
  <c r="T10" i="69"/>
  <c r="S10" i="69"/>
  <c r="R10" i="69"/>
  <c r="Q10" i="69"/>
  <c r="P10" i="69"/>
  <c r="O10" i="69"/>
  <c r="K10" i="69"/>
  <c r="U10" i="69" s="1"/>
  <c r="N10" i="69" s="1"/>
  <c r="T9" i="69"/>
  <c r="S9" i="69"/>
  <c r="R9" i="69"/>
  <c r="Q9" i="69"/>
  <c r="P9" i="69"/>
  <c r="O9" i="69"/>
  <c r="K9" i="69"/>
  <c r="U9" i="69" s="1"/>
  <c r="U8" i="69"/>
  <c r="T8" i="69"/>
  <c r="S8" i="69"/>
  <c r="R8" i="69"/>
  <c r="Q8" i="69"/>
  <c r="P8" i="69"/>
  <c r="O8" i="69"/>
  <c r="T7" i="69"/>
  <c r="S7" i="69"/>
  <c r="R7" i="69"/>
  <c r="Q7" i="69"/>
  <c r="P7" i="69"/>
  <c r="O7" i="69"/>
  <c r="K7" i="69"/>
  <c r="U7" i="69" s="1"/>
  <c r="T6" i="69"/>
  <c r="S6" i="69"/>
  <c r="R6" i="69"/>
  <c r="Q6" i="69"/>
  <c r="P6" i="69"/>
  <c r="O6" i="69"/>
  <c r="K6" i="69"/>
  <c r="U6" i="69" s="1"/>
  <c r="N6" i="69" s="1"/>
  <c r="T5" i="69"/>
  <c r="S5" i="69"/>
  <c r="R5" i="69"/>
  <c r="Q5" i="69"/>
  <c r="P5" i="69"/>
  <c r="O5" i="69"/>
  <c r="K5" i="69"/>
  <c r="U5" i="69" s="1"/>
  <c r="A5" i="69"/>
  <c r="A6" i="69" s="1"/>
  <c r="A7" i="69" s="1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T4" i="69"/>
  <c r="S4" i="69"/>
  <c r="R4" i="69"/>
  <c r="Q4" i="69"/>
  <c r="P4" i="69"/>
  <c r="O4" i="69"/>
  <c r="K4" i="69"/>
  <c r="T43" i="68"/>
  <c r="S43" i="68"/>
  <c r="R43" i="68"/>
  <c r="Q43" i="68"/>
  <c r="P43" i="68"/>
  <c r="O43" i="68"/>
  <c r="K43" i="68"/>
  <c r="U43" i="68" s="1"/>
  <c r="T42" i="68"/>
  <c r="S42" i="68"/>
  <c r="R42" i="68"/>
  <c r="Q42" i="68"/>
  <c r="P42" i="68"/>
  <c r="O42" i="68"/>
  <c r="K42" i="68"/>
  <c r="U42" i="68" s="1"/>
  <c r="T41" i="68"/>
  <c r="S41" i="68"/>
  <c r="R41" i="68"/>
  <c r="Q41" i="68"/>
  <c r="P41" i="68"/>
  <c r="O41" i="68"/>
  <c r="K41" i="68"/>
  <c r="U41" i="68" s="1"/>
  <c r="N41" i="68" s="1"/>
  <c r="T40" i="68"/>
  <c r="S40" i="68"/>
  <c r="R40" i="68"/>
  <c r="Q40" i="68"/>
  <c r="P40" i="68"/>
  <c r="O40" i="68"/>
  <c r="K40" i="68"/>
  <c r="U40" i="68" s="1"/>
  <c r="T39" i="68"/>
  <c r="S39" i="68"/>
  <c r="R39" i="68"/>
  <c r="Q39" i="68"/>
  <c r="P39" i="68"/>
  <c r="O39" i="68"/>
  <c r="K39" i="68"/>
  <c r="U39" i="68" s="1"/>
  <c r="T38" i="68"/>
  <c r="S38" i="68"/>
  <c r="R38" i="68"/>
  <c r="Q38" i="68"/>
  <c r="P38" i="68"/>
  <c r="O38" i="68"/>
  <c r="K38" i="68"/>
  <c r="U38" i="68" s="1"/>
  <c r="T37" i="68"/>
  <c r="S37" i="68"/>
  <c r="R37" i="68"/>
  <c r="Q37" i="68"/>
  <c r="P37" i="68"/>
  <c r="O37" i="68"/>
  <c r="K37" i="68"/>
  <c r="U37" i="68" s="1"/>
  <c r="N37" i="68" s="1"/>
  <c r="T36" i="68"/>
  <c r="S36" i="68"/>
  <c r="R36" i="68"/>
  <c r="Q36" i="68"/>
  <c r="P36" i="68"/>
  <c r="O36" i="68"/>
  <c r="K36" i="68"/>
  <c r="U36" i="68" s="1"/>
  <c r="U35" i="68"/>
  <c r="T35" i="68"/>
  <c r="S35" i="68"/>
  <c r="R35" i="68"/>
  <c r="Q35" i="68"/>
  <c r="N35" i="68" s="1"/>
  <c r="P35" i="68"/>
  <c r="O35" i="68"/>
  <c r="T34" i="68"/>
  <c r="S34" i="68"/>
  <c r="R34" i="68"/>
  <c r="Q34" i="68"/>
  <c r="P34" i="68"/>
  <c r="O34" i="68"/>
  <c r="K34" i="68"/>
  <c r="U34" i="68" s="1"/>
  <c r="T33" i="68"/>
  <c r="S33" i="68"/>
  <c r="R33" i="68"/>
  <c r="Q33" i="68"/>
  <c r="P33" i="68"/>
  <c r="O33" i="68"/>
  <c r="K33" i="68"/>
  <c r="U33" i="68" s="1"/>
  <c r="T32" i="68"/>
  <c r="S32" i="68"/>
  <c r="R32" i="68"/>
  <c r="Q32" i="68"/>
  <c r="P32" i="68"/>
  <c r="O32" i="68"/>
  <c r="K32" i="68"/>
  <c r="U32" i="68" s="1"/>
  <c r="T31" i="68"/>
  <c r="S31" i="68"/>
  <c r="R31" i="68"/>
  <c r="Q31" i="68"/>
  <c r="P31" i="68"/>
  <c r="O31" i="68"/>
  <c r="K31" i="68"/>
  <c r="U31" i="68" s="1"/>
  <c r="T30" i="68"/>
  <c r="S30" i="68"/>
  <c r="R30" i="68"/>
  <c r="Q30" i="68"/>
  <c r="P30" i="68"/>
  <c r="O30" i="68"/>
  <c r="K30" i="68"/>
  <c r="U30" i="68" s="1"/>
  <c r="T29" i="68"/>
  <c r="S29" i="68"/>
  <c r="R29" i="68"/>
  <c r="Q29" i="68"/>
  <c r="P29" i="68"/>
  <c r="O29" i="68"/>
  <c r="K29" i="68"/>
  <c r="U29" i="68" s="1"/>
  <c r="T28" i="68"/>
  <c r="S28" i="68"/>
  <c r="R28" i="68"/>
  <c r="Q28" i="68"/>
  <c r="P28" i="68"/>
  <c r="O28" i="68"/>
  <c r="K28" i="68"/>
  <c r="U28" i="68" s="1"/>
  <c r="U27" i="68"/>
  <c r="T27" i="68"/>
  <c r="S27" i="68"/>
  <c r="R27" i="68"/>
  <c r="Q27" i="68"/>
  <c r="P27" i="68"/>
  <c r="O27" i="68"/>
  <c r="T26" i="68"/>
  <c r="S26" i="68"/>
  <c r="R26" i="68"/>
  <c r="Q26" i="68"/>
  <c r="P26" i="68"/>
  <c r="O26" i="68"/>
  <c r="K26" i="68"/>
  <c r="U26" i="68" s="1"/>
  <c r="T25" i="68"/>
  <c r="S25" i="68"/>
  <c r="R25" i="68"/>
  <c r="Q25" i="68"/>
  <c r="P25" i="68"/>
  <c r="O25" i="68"/>
  <c r="K25" i="68"/>
  <c r="U25" i="68" s="1"/>
  <c r="T24" i="68"/>
  <c r="S24" i="68"/>
  <c r="R24" i="68"/>
  <c r="Q24" i="68"/>
  <c r="P24" i="68"/>
  <c r="O24" i="68"/>
  <c r="K24" i="68"/>
  <c r="U24" i="68" s="1"/>
  <c r="T23" i="68"/>
  <c r="S23" i="68"/>
  <c r="R23" i="68"/>
  <c r="Q23" i="68"/>
  <c r="P23" i="68"/>
  <c r="O23" i="68"/>
  <c r="K23" i="68"/>
  <c r="U23" i="68" s="1"/>
  <c r="N23" i="68" s="1"/>
  <c r="U22" i="68"/>
  <c r="T22" i="68"/>
  <c r="S22" i="68"/>
  <c r="R22" i="68"/>
  <c r="Q22" i="68"/>
  <c r="P22" i="68"/>
  <c r="O22" i="68"/>
  <c r="N22" i="68"/>
  <c r="T21" i="68"/>
  <c r="S21" i="68"/>
  <c r="R21" i="68"/>
  <c r="Q21" i="68"/>
  <c r="P21" i="68"/>
  <c r="O21" i="68"/>
  <c r="K21" i="68"/>
  <c r="U21" i="68" s="1"/>
  <c r="T20" i="68"/>
  <c r="S20" i="68"/>
  <c r="R20" i="68"/>
  <c r="Q20" i="68"/>
  <c r="P20" i="68"/>
  <c r="O20" i="68"/>
  <c r="K20" i="68"/>
  <c r="U20" i="68" s="1"/>
  <c r="T19" i="68"/>
  <c r="S19" i="68"/>
  <c r="R19" i="68"/>
  <c r="Q19" i="68"/>
  <c r="P19" i="68"/>
  <c r="O19" i="68"/>
  <c r="K19" i="68"/>
  <c r="U19" i="68" s="1"/>
  <c r="T18" i="68"/>
  <c r="S18" i="68"/>
  <c r="R18" i="68"/>
  <c r="Q18" i="68"/>
  <c r="P18" i="68"/>
  <c r="O18" i="68"/>
  <c r="K18" i="68"/>
  <c r="U18" i="68" s="1"/>
  <c r="T17" i="68"/>
  <c r="S17" i="68"/>
  <c r="R17" i="68"/>
  <c r="Q17" i="68"/>
  <c r="P17" i="68"/>
  <c r="O17" i="68"/>
  <c r="K17" i="68"/>
  <c r="U17" i="68" s="1"/>
  <c r="T16" i="68"/>
  <c r="S16" i="68"/>
  <c r="R16" i="68"/>
  <c r="Q16" i="68"/>
  <c r="P16" i="68"/>
  <c r="O16" i="68"/>
  <c r="K16" i="68"/>
  <c r="U16" i="68" s="1"/>
  <c r="N16" i="68" s="1"/>
  <c r="T15" i="68"/>
  <c r="S15" i="68"/>
  <c r="R15" i="68"/>
  <c r="Q15" i="68"/>
  <c r="P15" i="68"/>
  <c r="O15" i="68"/>
  <c r="K15" i="68"/>
  <c r="U15" i="68" s="1"/>
  <c r="T14" i="68"/>
  <c r="S14" i="68"/>
  <c r="R14" i="68"/>
  <c r="Q14" i="68"/>
  <c r="P14" i="68"/>
  <c r="O14" i="68"/>
  <c r="K14" i="68"/>
  <c r="U14" i="68" s="1"/>
  <c r="T13" i="68"/>
  <c r="S13" i="68"/>
  <c r="R13" i="68"/>
  <c r="Q13" i="68"/>
  <c r="P13" i="68"/>
  <c r="O13" i="68"/>
  <c r="K13" i="68"/>
  <c r="U13" i="68" s="1"/>
  <c r="T12" i="68"/>
  <c r="S12" i="68"/>
  <c r="R12" i="68"/>
  <c r="Q12" i="68"/>
  <c r="P12" i="68"/>
  <c r="O12" i="68"/>
  <c r="K12" i="68"/>
  <c r="U12" i="68" s="1"/>
  <c r="N12" i="68" s="1"/>
  <c r="T11" i="68"/>
  <c r="S11" i="68"/>
  <c r="R11" i="68"/>
  <c r="Q11" i="68"/>
  <c r="P11" i="68"/>
  <c r="O11" i="68"/>
  <c r="K11" i="68"/>
  <c r="U11" i="68" s="1"/>
  <c r="T10" i="68"/>
  <c r="S10" i="68"/>
  <c r="R10" i="68"/>
  <c r="Q10" i="68"/>
  <c r="P10" i="68"/>
  <c r="O10" i="68"/>
  <c r="K10" i="68"/>
  <c r="U10" i="68" s="1"/>
  <c r="T9" i="68"/>
  <c r="S9" i="68"/>
  <c r="R9" i="68"/>
  <c r="Q9" i="68"/>
  <c r="P9" i="68"/>
  <c r="O9" i="68"/>
  <c r="N9" i="68" s="1"/>
  <c r="K9" i="68"/>
  <c r="U9" i="68" s="1"/>
  <c r="U8" i="68"/>
  <c r="T8" i="68"/>
  <c r="S8" i="68"/>
  <c r="R8" i="68"/>
  <c r="Q8" i="68"/>
  <c r="N8" i="68" s="1"/>
  <c r="P8" i="68"/>
  <c r="O8" i="68"/>
  <c r="T7" i="68"/>
  <c r="S7" i="68"/>
  <c r="R7" i="68"/>
  <c r="Q7" i="68"/>
  <c r="P7" i="68"/>
  <c r="O7" i="68"/>
  <c r="K7" i="68"/>
  <c r="U7" i="68" s="1"/>
  <c r="T6" i="68"/>
  <c r="S6" i="68"/>
  <c r="R6" i="68"/>
  <c r="Q6" i="68"/>
  <c r="P6" i="68"/>
  <c r="O6" i="68"/>
  <c r="K6" i="68"/>
  <c r="U6" i="68" s="1"/>
  <c r="T5" i="68"/>
  <c r="S5" i="68"/>
  <c r="R5" i="68"/>
  <c r="Q5" i="68"/>
  <c r="P5" i="68"/>
  <c r="O5" i="68"/>
  <c r="K5" i="68"/>
  <c r="U5" i="68" s="1"/>
  <c r="A5" i="68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T4" i="68"/>
  <c r="S4" i="68"/>
  <c r="R4" i="68"/>
  <c r="Q4" i="68"/>
  <c r="P4" i="68"/>
  <c r="O4" i="68"/>
  <c r="K4" i="68"/>
  <c r="T43" i="67"/>
  <c r="S43" i="67"/>
  <c r="R43" i="67"/>
  <c r="Q43" i="67"/>
  <c r="P43" i="67"/>
  <c r="O43" i="67"/>
  <c r="K43" i="67"/>
  <c r="U43" i="67" s="1"/>
  <c r="T42" i="67"/>
  <c r="S42" i="67"/>
  <c r="R42" i="67"/>
  <c r="Q42" i="67"/>
  <c r="P42" i="67"/>
  <c r="O42" i="67"/>
  <c r="K42" i="67"/>
  <c r="U42" i="67" s="1"/>
  <c r="T41" i="67"/>
  <c r="S41" i="67"/>
  <c r="R41" i="67"/>
  <c r="Q41" i="67"/>
  <c r="P41" i="67"/>
  <c r="O41" i="67"/>
  <c r="K41" i="67"/>
  <c r="U41" i="67" s="1"/>
  <c r="T40" i="67"/>
  <c r="S40" i="67"/>
  <c r="R40" i="67"/>
  <c r="Q40" i="67"/>
  <c r="P40" i="67"/>
  <c r="O40" i="67"/>
  <c r="K40" i="67"/>
  <c r="U40" i="67" s="1"/>
  <c r="N40" i="67" s="1"/>
  <c r="T39" i="67"/>
  <c r="S39" i="67"/>
  <c r="R39" i="67"/>
  <c r="Q39" i="67"/>
  <c r="P39" i="67"/>
  <c r="O39" i="67"/>
  <c r="K39" i="67"/>
  <c r="U39" i="67" s="1"/>
  <c r="T38" i="67"/>
  <c r="S38" i="67"/>
  <c r="R38" i="67"/>
  <c r="Q38" i="67"/>
  <c r="P38" i="67"/>
  <c r="O38" i="67"/>
  <c r="K38" i="67"/>
  <c r="U38" i="67" s="1"/>
  <c r="T37" i="67"/>
  <c r="S37" i="67"/>
  <c r="R37" i="67"/>
  <c r="Q37" i="67"/>
  <c r="P37" i="67"/>
  <c r="O37" i="67"/>
  <c r="K37" i="67"/>
  <c r="U37" i="67" s="1"/>
  <c r="T36" i="67"/>
  <c r="S36" i="67"/>
  <c r="R36" i="67"/>
  <c r="Q36" i="67"/>
  <c r="P36" i="67"/>
  <c r="O36" i="67"/>
  <c r="K36" i="67"/>
  <c r="U36" i="67" s="1"/>
  <c r="N36" i="67" s="1"/>
  <c r="U35" i="67"/>
  <c r="T35" i="67"/>
  <c r="S35" i="67"/>
  <c r="R35" i="67"/>
  <c r="Q35" i="67"/>
  <c r="P35" i="67"/>
  <c r="O35" i="67"/>
  <c r="N35" i="67"/>
  <c r="T34" i="67"/>
  <c r="S34" i="67"/>
  <c r="R34" i="67"/>
  <c r="Q34" i="67"/>
  <c r="P34" i="67"/>
  <c r="O34" i="67"/>
  <c r="K34" i="67"/>
  <c r="U34" i="67" s="1"/>
  <c r="T33" i="67"/>
  <c r="S33" i="67"/>
  <c r="R33" i="67"/>
  <c r="Q33" i="67"/>
  <c r="P33" i="67"/>
  <c r="O33" i="67"/>
  <c r="K33" i="67"/>
  <c r="U33" i="67" s="1"/>
  <c r="T32" i="67"/>
  <c r="S32" i="67"/>
  <c r="R32" i="67"/>
  <c r="Q32" i="67"/>
  <c r="P32" i="67"/>
  <c r="O32" i="67"/>
  <c r="K32" i="67"/>
  <c r="U32" i="67" s="1"/>
  <c r="T31" i="67"/>
  <c r="S31" i="67"/>
  <c r="R31" i="67"/>
  <c r="Q31" i="67"/>
  <c r="P31" i="67"/>
  <c r="O31" i="67"/>
  <c r="K31" i="67"/>
  <c r="U31" i="67" s="1"/>
  <c r="T30" i="67"/>
  <c r="S30" i="67"/>
  <c r="R30" i="67"/>
  <c r="Q30" i="67"/>
  <c r="P30" i="67"/>
  <c r="O30" i="67"/>
  <c r="K30" i="67"/>
  <c r="U30" i="67" s="1"/>
  <c r="T29" i="67"/>
  <c r="S29" i="67"/>
  <c r="R29" i="67"/>
  <c r="Q29" i="67"/>
  <c r="P29" i="67"/>
  <c r="O29" i="67"/>
  <c r="K29" i="67"/>
  <c r="U29" i="67" s="1"/>
  <c r="T28" i="67"/>
  <c r="S28" i="67"/>
  <c r="R28" i="67"/>
  <c r="Q28" i="67"/>
  <c r="P28" i="67"/>
  <c r="O28" i="67"/>
  <c r="K28" i="67"/>
  <c r="U28" i="67" s="1"/>
  <c r="U27" i="67"/>
  <c r="T27" i="67"/>
  <c r="S27" i="67"/>
  <c r="R27" i="67"/>
  <c r="Q27" i="67"/>
  <c r="P27" i="67"/>
  <c r="O27" i="67"/>
  <c r="T26" i="67"/>
  <c r="S26" i="67"/>
  <c r="R26" i="67"/>
  <c r="Q26" i="67"/>
  <c r="P26" i="67"/>
  <c r="O26" i="67"/>
  <c r="K26" i="67"/>
  <c r="U26" i="67" s="1"/>
  <c r="N26" i="67" s="1"/>
  <c r="T25" i="67"/>
  <c r="S25" i="67"/>
  <c r="R25" i="67"/>
  <c r="Q25" i="67"/>
  <c r="P25" i="67"/>
  <c r="O25" i="67"/>
  <c r="K25" i="67"/>
  <c r="U25" i="67" s="1"/>
  <c r="T24" i="67"/>
  <c r="S24" i="67"/>
  <c r="R24" i="67"/>
  <c r="Q24" i="67"/>
  <c r="P24" i="67"/>
  <c r="O24" i="67"/>
  <c r="K24" i="67"/>
  <c r="U24" i="67" s="1"/>
  <c r="T23" i="67"/>
  <c r="S23" i="67"/>
  <c r="R23" i="67"/>
  <c r="Q23" i="67"/>
  <c r="P23" i="67"/>
  <c r="O23" i="67"/>
  <c r="K23" i="67"/>
  <c r="U23" i="67" s="1"/>
  <c r="U22" i="67"/>
  <c r="T22" i="67"/>
  <c r="S22" i="67"/>
  <c r="R22" i="67"/>
  <c r="Q22" i="67"/>
  <c r="P22" i="67"/>
  <c r="O22" i="67"/>
  <c r="N22" i="67" s="1"/>
  <c r="T21" i="67"/>
  <c r="S21" i="67"/>
  <c r="R21" i="67"/>
  <c r="Q21" i="67"/>
  <c r="P21" i="67"/>
  <c r="O21" i="67"/>
  <c r="K21" i="67"/>
  <c r="U21" i="67" s="1"/>
  <c r="T20" i="67"/>
  <c r="S20" i="67"/>
  <c r="R20" i="67"/>
  <c r="Q20" i="67"/>
  <c r="P20" i="67"/>
  <c r="O20" i="67"/>
  <c r="K20" i="67"/>
  <c r="U20" i="67" s="1"/>
  <c r="T19" i="67"/>
  <c r="S19" i="67"/>
  <c r="R19" i="67"/>
  <c r="Q19" i="67"/>
  <c r="P19" i="67"/>
  <c r="O19" i="67"/>
  <c r="K19" i="67"/>
  <c r="U19" i="67" s="1"/>
  <c r="T18" i="67"/>
  <c r="S18" i="67"/>
  <c r="R18" i="67"/>
  <c r="Q18" i="67"/>
  <c r="P18" i="67"/>
  <c r="O18" i="67"/>
  <c r="K18" i="67"/>
  <c r="U18" i="67" s="1"/>
  <c r="T17" i="67"/>
  <c r="S17" i="67"/>
  <c r="R17" i="67"/>
  <c r="Q17" i="67"/>
  <c r="P17" i="67"/>
  <c r="O17" i="67"/>
  <c r="K17" i="67"/>
  <c r="U17" i="67" s="1"/>
  <c r="T16" i="67"/>
  <c r="S16" i="67"/>
  <c r="R16" i="67"/>
  <c r="Q16" i="67"/>
  <c r="P16" i="67"/>
  <c r="O16" i="67"/>
  <c r="K16" i="67"/>
  <c r="U16" i="67" s="1"/>
  <c r="N16" i="67" s="1"/>
  <c r="T15" i="67"/>
  <c r="S15" i="67"/>
  <c r="R15" i="67"/>
  <c r="Q15" i="67"/>
  <c r="P15" i="67"/>
  <c r="O15" i="67"/>
  <c r="K15" i="67"/>
  <c r="U15" i="67" s="1"/>
  <c r="T14" i="67"/>
  <c r="S14" i="67"/>
  <c r="R14" i="67"/>
  <c r="Q14" i="67"/>
  <c r="P14" i="67"/>
  <c r="O14" i="67"/>
  <c r="K14" i="67"/>
  <c r="U14" i="67" s="1"/>
  <c r="T13" i="67"/>
  <c r="S13" i="67"/>
  <c r="R13" i="67"/>
  <c r="Q13" i="67"/>
  <c r="P13" i="67"/>
  <c r="O13" i="67"/>
  <c r="K13" i="67"/>
  <c r="U13" i="67" s="1"/>
  <c r="T12" i="67"/>
  <c r="S12" i="67"/>
  <c r="R12" i="67"/>
  <c r="Q12" i="67"/>
  <c r="P12" i="67"/>
  <c r="O12" i="67"/>
  <c r="K12" i="67"/>
  <c r="U12" i="67" s="1"/>
  <c r="N12" i="67" s="1"/>
  <c r="T11" i="67"/>
  <c r="S11" i="67"/>
  <c r="R11" i="67"/>
  <c r="Q11" i="67"/>
  <c r="P11" i="67"/>
  <c r="O11" i="67"/>
  <c r="K11" i="67"/>
  <c r="U11" i="67" s="1"/>
  <c r="T10" i="67"/>
  <c r="S10" i="67"/>
  <c r="R10" i="67"/>
  <c r="Q10" i="67"/>
  <c r="P10" i="67"/>
  <c r="O10" i="67"/>
  <c r="K10" i="67"/>
  <c r="U10" i="67" s="1"/>
  <c r="T9" i="67"/>
  <c r="S9" i="67"/>
  <c r="R9" i="67"/>
  <c r="Q9" i="67"/>
  <c r="P9" i="67"/>
  <c r="O9" i="67"/>
  <c r="N9" i="67" s="1"/>
  <c r="K9" i="67"/>
  <c r="U9" i="67" s="1"/>
  <c r="U8" i="67"/>
  <c r="T8" i="67"/>
  <c r="S8" i="67"/>
  <c r="R8" i="67"/>
  <c r="Q8" i="67"/>
  <c r="P8" i="67"/>
  <c r="N8" i="67" s="1"/>
  <c r="O8" i="67"/>
  <c r="T7" i="67"/>
  <c r="S7" i="67"/>
  <c r="R7" i="67"/>
  <c r="Q7" i="67"/>
  <c r="P7" i="67"/>
  <c r="O7" i="67"/>
  <c r="K7" i="67"/>
  <c r="U7" i="67" s="1"/>
  <c r="T6" i="67"/>
  <c r="S6" i="67"/>
  <c r="R6" i="67"/>
  <c r="Q6" i="67"/>
  <c r="P6" i="67"/>
  <c r="O6" i="67"/>
  <c r="K6" i="67"/>
  <c r="U6" i="67" s="1"/>
  <c r="T5" i="67"/>
  <c r="S5" i="67"/>
  <c r="R5" i="67"/>
  <c r="Q5" i="67"/>
  <c r="P5" i="67"/>
  <c r="O5" i="67"/>
  <c r="N5" i="67" s="1"/>
  <c r="K5" i="67"/>
  <c r="U5" i="67" s="1"/>
  <c r="A5" i="67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T4" i="67"/>
  <c r="S4" i="67"/>
  <c r="R4" i="67"/>
  <c r="Q4" i="67"/>
  <c r="P4" i="67"/>
  <c r="O4" i="67"/>
  <c r="K4" i="67"/>
  <c r="T43" i="66"/>
  <c r="S43" i="66"/>
  <c r="R43" i="66"/>
  <c r="Q43" i="66"/>
  <c r="P43" i="66"/>
  <c r="O43" i="66"/>
  <c r="K43" i="66"/>
  <c r="U43" i="66" s="1"/>
  <c r="N43" i="66" s="1"/>
  <c r="T42" i="66"/>
  <c r="S42" i="66"/>
  <c r="R42" i="66"/>
  <c r="Q42" i="66"/>
  <c r="P42" i="66"/>
  <c r="O42" i="66"/>
  <c r="K42" i="66"/>
  <c r="U42" i="66" s="1"/>
  <c r="T41" i="66"/>
  <c r="S41" i="66"/>
  <c r="R41" i="66"/>
  <c r="Q41" i="66"/>
  <c r="P41" i="66"/>
  <c r="O41" i="66"/>
  <c r="K41" i="66"/>
  <c r="U41" i="66" s="1"/>
  <c r="T40" i="66"/>
  <c r="S40" i="66"/>
  <c r="R40" i="66"/>
  <c r="Q40" i="66"/>
  <c r="P40" i="66"/>
  <c r="O40" i="66"/>
  <c r="K40" i="66"/>
  <c r="U40" i="66" s="1"/>
  <c r="T39" i="66"/>
  <c r="S39" i="66"/>
  <c r="R39" i="66"/>
  <c r="Q39" i="66"/>
  <c r="P39" i="66"/>
  <c r="O39" i="66"/>
  <c r="K39" i="66"/>
  <c r="U39" i="66" s="1"/>
  <c r="N39" i="66" s="1"/>
  <c r="T38" i="66"/>
  <c r="S38" i="66"/>
  <c r="R38" i="66"/>
  <c r="Q38" i="66"/>
  <c r="P38" i="66"/>
  <c r="O38" i="66"/>
  <c r="K38" i="66"/>
  <c r="U38" i="66" s="1"/>
  <c r="T37" i="66"/>
  <c r="S37" i="66"/>
  <c r="R37" i="66"/>
  <c r="Q37" i="66"/>
  <c r="P37" i="66"/>
  <c r="O37" i="66"/>
  <c r="K37" i="66"/>
  <c r="U37" i="66" s="1"/>
  <c r="T36" i="66"/>
  <c r="S36" i="66"/>
  <c r="R36" i="66"/>
  <c r="Q36" i="66"/>
  <c r="P36" i="66"/>
  <c r="O36" i="66"/>
  <c r="K36" i="66"/>
  <c r="U36" i="66" s="1"/>
  <c r="U35" i="66"/>
  <c r="T35" i="66"/>
  <c r="S35" i="66"/>
  <c r="R35" i="66"/>
  <c r="Q35" i="66"/>
  <c r="P35" i="66"/>
  <c r="O35" i="66"/>
  <c r="N35" i="66" s="1"/>
  <c r="T34" i="66"/>
  <c r="S34" i="66"/>
  <c r="R34" i="66"/>
  <c r="Q34" i="66"/>
  <c r="P34" i="66"/>
  <c r="O34" i="66"/>
  <c r="K34" i="66"/>
  <c r="U34" i="66" s="1"/>
  <c r="T33" i="66"/>
  <c r="S33" i="66"/>
  <c r="R33" i="66"/>
  <c r="Q33" i="66"/>
  <c r="P33" i="66"/>
  <c r="O33" i="66"/>
  <c r="K33" i="66"/>
  <c r="U33" i="66" s="1"/>
  <c r="T32" i="66"/>
  <c r="S32" i="66"/>
  <c r="R32" i="66"/>
  <c r="Q32" i="66"/>
  <c r="P32" i="66"/>
  <c r="O32" i="66"/>
  <c r="K32" i="66"/>
  <c r="U32" i="66" s="1"/>
  <c r="T31" i="66"/>
  <c r="S31" i="66"/>
  <c r="R31" i="66"/>
  <c r="Q31" i="66"/>
  <c r="P31" i="66"/>
  <c r="O31" i="66"/>
  <c r="K31" i="66"/>
  <c r="U31" i="66" s="1"/>
  <c r="T30" i="66"/>
  <c r="S30" i="66"/>
  <c r="R30" i="66"/>
  <c r="Q30" i="66"/>
  <c r="P30" i="66"/>
  <c r="O30" i="66"/>
  <c r="K30" i="66"/>
  <c r="U30" i="66" s="1"/>
  <c r="T29" i="66"/>
  <c r="S29" i="66"/>
  <c r="R29" i="66"/>
  <c r="Q29" i="66"/>
  <c r="P29" i="66"/>
  <c r="O29" i="66"/>
  <c r="K29" i="66"/>
  <c r="U29" i="66" s="1"/>
  <c r="T28" i="66"/>
  <c r="S28" i="66"/>
  <c r="R28" i="66"/>
  <c r="Q28" i="66"/>
  <c r="P28" i="66"/>
  <c r="O28" i="66"/>
  <c r="K28" i="66"/>
  <c r="U28" i="66" s="1"/>
  <c r="U27" i="66"/>
  <c r="T27" i="66"/>
  <c r="S27" i="66"/>
  <c r="R27" i="66"/>
  <c r="Q27" i="66"/>
  <c r="P27" i="66"/>
  <c r="N27" i="66" s="1"/>
  <c r="O27" i="66"/>
  <c r="T26" i="66"/>
  <c r="S26" i="66"/>
  <c r="R26" i="66"/>
  <c r="Q26" i="66"/>
  <c r="P26" i="66"/>
  <c r="O26" i="66"/>
  <c r="K26" i="66"/>
  <c r="U26" i="66" s="1"/>
  <c r="T25" i="66"/>
  <c r="S25" i="66"/>
  <c r="R25" i="66"/>
  <c r="Q25" i="66"/>
  <c r="P25" i="66"/>
  <c r="O25" i="66"/>
  <c r="K25" i="66"/>
  <c r="U25" i="66" s="1"/>
  <c r="T24" i="66"/>
  <c r="S24" i="66"/>
  <c r="R24" i="66"/>
  <c r="Q24" i="66"/>
  <c r="P24" i="66"/>
  <c r="O24" i="66"/>
  <c r="K24" i="66"/>
  <c r="U24" i="66" s="1"/>
  <c r="T23" i="66"/>
  <c r="S23" i="66"/>
  <c r="R23" i="66"/>
  <c r="Q23" i="66"/>
  <c r="P23" i="66"/>
  <c r="O23" i="66"/>
  <c r="K23" i="66"/>
  <c r="U23" i="66" s="1"/>
  <c r="U22" i="66"/>
  <c r="T22" i="66"/>
  <c r="S22" i="66"/>
  <c r="R22" i="66"/>
  <c r="Q22" i="66"/>
  <c r="P22" i="66"/>
  <c r="O22" i="66"/>
  <c r="T21" i="66"/>
  <c r="S21" i="66"/>
  <c r="R21" i="66"/>
  <c r="Q21" i="66"/>
  <c r="P21" i="66"/>
  <c r="O21" i="66"/>
  <c r="K21" i="66"/>
  <c r="U21" i="66" s="1"/>
  <c r="T20" i="66"/>
  <c r="S20" i="66"/>
  <c r="R20" i="66"/>
  <c r="Q20" i="66"/>
  <c r="P20" i="66"/>
  <c r="O20" i="66"/>
  <c r="K20" i="66"/>
  <c r="U20" i="66" s="1"/>
  <c r="N20" i="66" s="1"/>
  <c r="T19" i="66"/>
  <c r="S19" i="66"/>
  <c r="R19" i="66"/>
  <c r="Q19" i="66"/>
  <c r="P19" i="66"/>
  <c r="O19" i="66"/>
  <c r="K19" i="66"/>
  <c r="U19" i="66" s="1"/>
  <c r="T18" i="66"/>
  <c r="S18" i="66"/>
  <c r="R18" i="66"/>
  <c r="Q18" i="66"/>
  <c r="P18" i="66"/>
  <c r="O18" i="66"/>
  <c r="K18" i="66"/>
  <c r="U18" i="66" s="1"/>
  <c r="T17" i="66"/>
  <c r="S17" i="66"/>
  <c r="R17" i="66"/>
  <c r="Q17" i="66"/>
  <c r="P17" i="66"/>
  <c r="O17" i="66"/>
  <c r="K17" i="66"/>
  <c r="U17" i="66" s="1"/>
  <c r="T16" i="66"/>
  <c r="S16" i="66"/>
  <c r="R16" i="66"/>
  <c r="Q16" i="66"/>
  <c r="P16" i="66"/>
  <c r="O16" i="66"/>
  <c r="K16" i="66"/>
  <c r="U16" i="66" s="1"/>
  <c r="T15" i="66"/>
  <c r="S15" i="66"/>
  <c r="R15" i="66"/>
  <c r="Q15" i="66"/>
  <c r="P15" i="66"/>
  <c r="O15" i="66"/>
  <c r="K15" i="66"/>
  <c r="U15" i="66" s="1"/>
  <c r="N15" i="66" s="1"/>
  <c r="T14" i="66"/>
  <c r="S14" i="66"/>
  <c r="R14" i="66"/>
  <c r="Q14" i="66"/>
  <c r="P14" i="66"/>
  <c r="O14" i="66"/>
  <c r="K14" i="66"/>
  <c r="U14" i="66" s="1"/>
  <c r="T13" i="66"/>
  <c r="S13" i="66"/>
  <c r="R13" i="66"/>
  <c r="Q13" i="66"/>
  <c r="P13" i="66"/>
  <c r="O13" i="66"/>
  <c r="K13" i="66"/>
  <c r="U13" i="66" s="1"/>
  <c r="T12" i="66"/>
  <c r="S12" i="66"/>
  <c r="R12" i="66"/>
  <c r="Q12" i="66"/>
  <c r="P12" i="66"/>
  <c r="O12" i="66"/>
  <c r="K12" i="66"/>
  <c r="U12" i="66" s="1"/>
  <c r="T11" i="66"/>
  <c r="S11" i="66"/>
  <c r="R11" i="66"/>
  <c r="Q11" i="66"/>
  <c r="P11" i="66"/>
  <c r="O11" i="66"/>
  <c r="K11" i="66"/>
  <c r="U11" i="66" s="1"/>
  <c r="N11" i="66" s="1"/>
  <c r="T10" i="66"/>
  <c r="S10" i="66"/>
  <c r="R10" i="66"/>
  <c r="Q10" i="66"/>
  <c r="P10" i="66"/>
  <c r="O10" i="66"/>
  <c r="N10" i="66" s="1"/>
  <c r="K10" i="66"/>
  <c r="U10" i="66" s="1"/>
  <c r="T9" i="66"/>
  <c r="S9" i="66"/>
  <c r="R9" i="66"/>
  <c r="Q9" i="66"/>
  <c r="P9" i="66"/>
  <c r="O9" i="66"/>
  <c r="K9" i="66"/>
  <c r="U9" i="66" s="1"/>
  <c r="N9" i="66" s="1"/>
  <c r="U8" i="66"/>
  <c r="T8" i="66"/>
  <c r="S8" i="66"/>
  <c r="R8" i="66"/>
  <c r="Q8" i="66"/>
  <c r="P8" i="66"/>
  <c r="O8" i="66"/>
  <c r="N8" i="66"/>
  <c r="T7" i="66"/>
  <c r="S7" i="66"/>
  <c r="R7" i="66"/>
  <c r="Q7" i="66"/>
  <c r="P7" i="66"/>
  <c r="O7" i="66"/>
  <c r="K7" i="66"/>
  <c r="U7" i="66" s="1"/>
  <c r="T6" i="66"/>
  <c r="S6" i="66"/>
  <c r="R6" i="66"/>
  <c r="Q6" i="66"/>
  <c r="P6" i="66"/>
  <c r="O6" i="66"/>
  <c r="K6" i="66"/>
  <c r="U6" i="66" s="1"/>
  <c r="T5" i="66"/>
  <c r="S5" i="66"/>
  <c r="R5" i="66"/>
  <c r="Q5" i="66"/>
  <c r="P5" i="66"/>
  <c r="O5" i="66"/>
  <c r="K5" i="66"/>
  <c r="U5" i="66" s="1"/>
  <c r="A5" i="66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T4" i="66"/>
  <c r="S4" i="66"/>
  <c r="R4" i="66"/>
  <c r="Q4" i="66"/>
  <c r="P4" i="66"/>
  <c r="O4" i="66"/>
  <c r="K4" i="66"/>
  <c r="T43" i="65"/>
  <c r="S43" i="65"/>
  <c r="R43" i="65"/>
  <c r="Q43" i="65"/>
  <c r="P43" i="65"/>
  <c r="O43" i="65"/>
  <c r="K43" i="65"/>
  <c r="U43" i="65" s="1"/>
  <c r="N43" i="65" s="1"/>
  <c r="T42" i="65"/>
  <c r="S42" i="65"/>
  <c r="R42" i="65"/>
  <c r="Q42" i="65"/>
  <c r="P42" i="65"/>
  <c r="O42" i="65"/>
  <c r="K42" i="65"/>
  <c r="U42" i="65" s="1"/>
  <c r="T41" i="65"/>
  <c r="S41" i="65"/>
  <c r="R41" i="65"/>
  <c r="Q41" i="65"/>
  <c r="P41" i="65"/>
  <c r="O41" i="65"/>
  <c r="K41" i="65"/>
  <c r="U41" i="65" s="1"/>
  <c r="T40" i="65"/>
  <c r="S40" i="65"/>
  <c r="R40" i="65"/>
  <c r="Q40" i="65"/>
  <c r="P40" i="65"/>
  <c r="O40" i="65"/>
  <c r="K40" i="65"/>
  <c r="U40" i="65" s="1"/>
  <c r="T39" i="65"/>
  <c r="S39" i="65"/>
  <c r="R39" i="65"/>
  <c r="Q39" i="65"/>
  <c r="P39" i="65"/>
  <c r="O39" i="65"/>
  <c r="K39" i="65"/>
  <c r="U39" i="65" s="1"/>
  <c r="N39" i="65" s="1"/>
  <c r="T38" i="65"/>
  <c r="S38" i="65"/>
  <c r="R38" i="65"/>
  <c r="Q38" i="65"/>
  <c r="P38" i="65"/>
  <c r="O38" i="65"/>
  <c r="K38" i="65"/>
  <c r="U38" i="65" s="1"/>
  <c r="T37" i="65"/>
  <c r="S37" i="65"/>
  <c r="R37" i="65"/>
  <c r="Q37" i="65"/>
  <c r="P37" i="65"/>
  <c r="O37" i="65"/>
  <c r="K37" i="65"/>
  <c r="U37" i="65" s="1"/>
  <c r="T36" i="65"/>
  <c r="S36" i="65"/>
  <c r="R36" i="65"/>
  <c r="Q36" i="65"/>
  <c r="P36" i="65"/>
  <c r="O36" i="65"/>
  <c r="K36" i="65"/>
  <c r="U36" i="65" s="1"/>
  <c r="U35" i="65"/>
  <c r="T35" i="65"/>
  <c r="S35" i="65"/>
  <c r="R35" i="65"/>
  <c r="Q35" i="65"/>
  <c r="P35" i="65"/>
  <c r="O35" i="65"/>
  <c r="N35" i="65" s="1"/>
  <c r="T34" i="65"/>
  <c r="S34" i="65"/>
  <c r="R34" i="65"/>
  <c r="Q34" i="65"/>
  <c r="P34" i="65"/>
  <c r="O34" i="65"/>
  <c r="K34" i="65"/>
  <c r="U34" i="65" s="1"/>
  <c r="T33" i="65"/>
  <c r="S33" i="65"/>
  <c r="R33" i="65"/>
  <c r="Q33" i="65"/>
  <c r="P33" i="65"/>
  <c r="O33" i="65"/>
  <c r="K33" i="65"/>
  <c r="U33" i="65" s="1"/>
  <c r="T32" i="65"/>
  <c r="S32" i="65"/>
  <c r="R32" i="65"/>
  <c r="Q32" i="65"/>
  <c r="P32" i="65"/>
  <c r="O32" i="65"/>
  <c r="K32" i="65"/>
  <c r="U32" i="65" s="1"/>
  <c r="T31" i="65"/>
  <c r="S31" i="65"/>
  <c r="R31" i="65"/>
  <c r="Q31" i="65"/>
  <c r="P31" i="65"/>
  <c r="O31" i="65"/>
  <c r="K31" i="65"/>
  <c r="U31" i="65" s="1"/>
  <c r="T30" i="65"/>
  <c r="S30" i="65"/>
  <c r="R30" i="65"/>
  <c r="Q30" i="65"/>
  <c r="P30" i="65"/>
  <c r="O30" i="65"/>
  <c r="N30" i="65" s="1"/>
  <c r="K30" i="65"/>
  <c r="U30" i="65" s="1"/>
  <c r="T29" i="65"/>
  <c r="S29" i="65"/>
  <c r="R29" i="65"/>
  <c r="Q29" i="65"/>
  <c r="P29" i="65"/>
  <c r="O29" i="65"/>
  <c r="K29" i="65"/>
  <c r="U29" i="65" s="1"/>
  <c r="T28" i="65"/>
  <c r="S28" i="65"/>
  <c r="R28" i="65"/>
  <c r="Q28" i="65"/>
  <c r="P28" i="65"/>
  <c r="O28" i="65"/>
  <c r="K28" i="65"/>
  <c r="U28" i="65" s="1"/>
  <c r="U27" i="65"/>
  <c r="T27" i="65"/>
  <c r="S27" i="65"/>
  <c r="R27" i="65"/>
  <c r="Q27" i="65"/>
  <c r="P27" i="65"/>
  <c r="O27" i="65"/>
  <c r="T26" i="65"/>
  <c r="S26" i="65"/>
  <c r="R26" i="65"/>
  <c r="Q26" i="65"/>
  <c r="P26" i="65"/>
  <c r="O26" i="65"/>
  <c r="K26" i="65"/>
  <c r="U26" i="65" s="1"/>
  <c r="T25" i="65"/>
  <c r="S25" i="65"/>
  <c r="R25" i="65"/>
  <c r="Q25" i="65"/>
  <c r="P25" i="65"/>
  <c r="O25" i="65"/>
  <c r="K25" i="65"/>
  <c r="U25" i="65" s="1"/>
  <c r="N25" i="65" s="1"/>
  <c r="T24" i="65"/>
  <c r="S24" i="65"/>
  <c r="R24" i="65"/>
  <c r="Q24" i="65"/>
  <c r="P24" i="65"/>
  <c r="O24" i="65"/>
  <c r="K24" i="65"/>
  <c r="U24" i="65" s="1"/>
  <c r="T23" i="65"/>
  <c r="S23" i="65"/>
  <c r="R23" i="65"/>
  <c r="Q23" i="65"/>
  <c r="P23" i="65"/>
  <c r="O23" i="65"/>
  <c r="K23" i="65"/>
  <c r="U23" i="65" s="1"/>
  <c r="U22" i="65"/>
  <c r="T22" i="65"/>
  <c r="S22" i="65"/>
  <c r="R22" i="65"/>
  <c r="Q22" i="65"/>
  <c r="P22" i="65"/>
  <c r="N22" i="65" s="1"/>
  <c r="O22" i="65"/>
  <c r="T21" i="65"/>
  <c r="S21" i="65"/>
  <c r="R21" i="65"/>
  <c r="Q21" i="65"/>
  <c r="P21" i="65"/>
  <c r="O21" i="65"/>
  <c r="K21" i="65"/>
  <c r="U21" i="65" s="1"/>
  <c r="T20" i="65"/>
  <c r="S20" i="65"/>
  <c r="R20" i="65"/>
  <c r="Q20" i="65"/>
  <c r="P20" i="65"/>
  <c r="O20" i="65"/>
  <c r="K20" i="65"/>
  <c r="U20" i="65" s="1"/>
  <c r="T19" i="65"/>
  <c r="S19" i="65"/>
  <c r="R19" i="65"/>
  <c r="Q19" i="65"/>
  <c r="P19" i="65"/>
  <c r="O19" i="65"/>
  <c r="K19" i="65"/>
  <c r="U19" i="65" s="1"/>
  <c r="T18" i="65"/>
  <c r="S18" i="65"/>
  <c r="R18" i="65"/>
  <c r="Q18" i="65"/>
  <c r="P18" i="65"/>
  <c r="O18" i="65"/>
  <c r="K18" i="65"/>
  <c r="U18" i="65" s="1"/>
  <c r="T17" i="65"/>
  <c r="S17" i="65"/>
  <c r="R17" i="65"/>
  <c r="Q17" i="65"/>
  <c r="P17" i="65"/>
  <c r="O17" i="65"/>
  <c r="K17" i="65"/>
  <c r="U17" i="65" s="1"/>
  <c r="T16" i="65"/>
  <c r="S16" i="65"/>
  <c r="R16" i="65"/>
  <c r="Q16" i="65"/>
  <c r="P16" i="65"/>
  <c r="O16" i="65"/>
  <c r="K16" i="65"/>
  <c r="U16" i="65" s="1"/>
  <c r="T15" i="65"/>
  <c r="S15" i="65"/>
  <c r="R15" i="65"/>
  <c r="Q15" i="65"/>
  <c r="P15" i="65"/>
  <c r="O15" i="65"/>
  <c r="K15" i="65"/>
  <c r="U15" i="65" s="1"/>
  <c r="T14" i="65"/>
  <c r="S14" i="65"/>
  <c r="R14" i="65"/>
  <c r="Q14" i="65"/>
  <c r="P14" i="65"/>
  <c r="O14" i="65"/>
  <c r="K14" i="65"/>
  <c r="U14" i="65" s="1"/>
  <c r="N14" i="65" s="1"/>
  <c r="T13" i="65"/>
  <c r="S13" i="65"/>
  <c r="R13" i="65"/>
  <c r="Q13" i="65"/>
  <c r="P13" i="65"/>
  <c r="O13" i="65"/>
  <c r="K13" i="65"/>
  <c r="U13" i="65" s="1"/>
  <c r="T12" i="65"/>
  <c r="S12" i="65"/>
  <c r="R12" i="65"/>
  <c r="Q12" i="65"/>
  <c r="P12" i="65"/>
  <c r="O12" i="65"/>
  <c r="K12" i="65"/>
  <c r="U12" i="65" s="1"/>
  <c r="T11" i="65"/>
  <c r="S11" i="65"/>
  <c r="R11" i="65"/>
  <c r="Q11" i="65"/>
  <c r="P11" i="65"/>
  <c r="O11" i="65"/>
  <c r="K11" i="65"/>
  <c r="U11" i="65" s="1"/>
  <c r="T10" i="65"/>
  <c r="S10" i="65"/>
  <c r="R10" i="65"/>
  <c r="Q10" i="65"/>
  <c r="P10" i="65"/>
  <c r="O10" i="65"/>
  <c r="K10" i="65"/>
  <c r="U10" i="65" s="1"/>
  <c r="N10" i="65" s="1"/>
  <c r="T9" i="65"/>
  <c r="S9" i="65"/>
  <c r="R9" i="65"/>
  <c r="Q9" i="65"/>
  <c r="P9" i="65"/>
  <c r="O9" i="65"/>
  <c r="N9" i="65" s="1"/>
  <c r="K9" i="65"/>
  <c r="U9" i="65" s="1"/>
  <c r="U8" i="65"/>
  <c r="T8" i="65"/>
  <c r="S8" i="65"/>
  <c r="R8" i="65"/>
  <c r="Q8" i="65"/>
  <c r="P8" i="65"/>
  <c r="O8" i="65"/>
  <c r="N8" i="65" s="1"/>
  <c r="T7" i="65"/>
  <c r="S7" i="65"/>
  <c r="R7" i="65"/>
  <c r="Q7" i="65"/>
  <c r="P7" i="65"/>
  <c r="O7" i="65"/>
  <c r="K7" i="65"/>
  <c r="U7" i="65" s="1"/>
  <c r="T6" i="65"/>
  <c r="S6" i="65"/>
  <c r="R6" i="65"/>
  <c r="Q6" i="65"/>
  <c r="P6" i="65"/>
  <c r="O6" i="65"/>
  <c r="K6" i="65"/>
  <c r="U6" i="65" s="1"/>
  <c r="T5" i="65"/>
  <c r="S5" i="65"/>
  <c r="R5" i="65"/>
  <c r="Q5" i="65"/>
  <c r="P5" i="65"/>
  <c r="O5" i="65"/>
  <c r="K5" i="65"/>
  <c r="U5" i="65" s="1"/>
  <c r="A5" i="65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T4" i="65"/>
  <c r="S4" i="65"/>
  <c r="R4" i="65"/>
  <c r="Q4" i="65"/>
  <c r="P4" i="65"/>
  <c r="O4" i="65"/>
  <c r="K4" i="65"/>
  <c r="T43" i="64"/>
  <c r="S43" i="64"/>
  <c r="R43" i="64"/>
  <c r="Q43" i="64"/>
  <c r="P43" i="64"/>
  <c r="O43" i="64"/>
  <c r="K43" i="64"/>
  <c r="U43" i="64" s="1"/>
  <c r="T42" i="64"/>
  <c r="S42" i="64"/>
  <c r="R42" i="64"/>
  <c r="Q42" i="64"/>
  <c r="P42" i="64"/>
  <c r="O42" i="64"/>
  <c r="K42" i="64"/>
  <c r="U42" i="64" s="1"/>
  <c r="T41" i="64"/>
  <c r="S41" i="64"/>
  <c r="R41" i="64"/>
  <c r="Q41" i="64"/>
  <c r="P41" i="64"/>
  <c r="O41" i="64"/>
  <c r="K41" i="64"/>
  <c r="U41" i="64" s="1"/>
  <c r="N41" i="64" s="1"/>
  <c r="T40" i="64"/>
  <c r="S40" i="64"/>
  <c r="R40" i="64"/>
  <c r="Q40" i="64"/>
  <c r="P40" i="64"/>
  <c r="O40" i="64"/>
  <c r="K40" i="64"/>
  <c r="U40" i="64" s="1"/>
  <c r="T39" i="64"/>
  <c r="S39" i="64"/>
  <c r="R39" i="64"/>
  <c r="Q39" i="64"/>
  <c r="P39" i="64"/>
  <c r="O39" i="64"/>
  <c r="K39" i="64"/>
  <c r="U39" i="64" s="1"/>
  <c r="T38" i="64"/>
  <c r="S38" i="64"/>
  <c r="R38" i="64"/>
  <c r="Q38" i="64"/>
  <c r="P38" i="64"/>
  <c r="O38" i="64"/>
  <c r="K38" i="64"/>
  <c r="U38" i="64" s="1"/>
  <c r="T37" i="64"/>
  <c r="S37" i="64"/>
  <c r="R37" i="64"/>
  <c r="Q37" i="64"/>
  <c r="P37" i="64"/>
  <c r="O37" i="64"/>
  <c r="K37" i="64"/>
  <c r="U37" i="64" s="1"/>
  <c r="N37" i="64" s="1"/>
  <c r="T36" i="64"/>
  <c r="S36" i="64"/>
  <c r="R36" i="64"/>
  <c r="Q36" i="64"/>
  <c r="P36" i="64"/>
  <c r="O36" i="64"/>
  <c r="K36" i="64"/>
  <c r="U36" i="64" s="1"/>
  <c r="U35" i="64"/>
  <c r="T35" i="64"/>
  <c r="S35" i="64"/>
  <c r="R35" i="64"/>
  <c r="Q35" i="64"/>
  <c r="P35" i="64"/>
  <c r="O35" i="64"/>
  <c r="N35" i="64" s="1"/>
  <c r="T34" i="64"/>
  <c r="S34" i="64"/>
  <c r="R34" i="64"/>
  <c r="Q34" i="64"/>
  <c r="P34" i="64"/>
  <c r="O34" i="64"/>
  <c r="K34" i="64"/>
  <c r="U34" i="64" s="1"/>
  <c r="T33" i="64"/>
  <c r="S33" i="64"/>
  <c r="R33" i="64"/>
  <c r="Q33" i="64"/>
  <c r="P33" i="64"/>
  <c r="O33" i="64"/>
  <c r="K33" i="64"/>
  <c r="U33" i="64" s="1"/>
  <c r="T32" i="64"/>
  <c r="S32" i="64"/>
  <c r="R32" i="64"/>
  <c r="Q32" i="64"/>
  <c r="P32" i="64"/>
  <c r="O32" i="64"/>
  <c r="N32" i="64" s="1"/>
  <c r="K32" i="64"/>
  <c r="U32" i="64" s="1"/>
  <c r="T31" i="64"/>
  <c r="S31" i="64"/>
  <c r="R31" i="64"/>
  <c r="Q31" i="64"/>
  <c r="P31" i="64"/>
  <c r="O31" i="64"/>
  <c r="K31" i="64"/>
  <c r="U31" i="64" s="1"/>
  <c r="T30" i="64"/>
  <c r="S30" i="64"/>
  <c r="R30" i="64"/>
  <c r="Q30" i="64"/>
  <c r="P30" i="64"/>
  <c r="O30" i="64"/>
  <c r="K30" i="64"/>
  <c r="U30" i="64" s="1"/>
  <c r="T29" i="64"/>
  <c r="S29" i="64"/>
  <c r="R29" i="64"/>
  <c r="Q29" i="64"/>
  <c r="P29" i="64"/>
  <c r="O29" i="64"/>
  <c r="K29" i="64"/>
  <c r="U29" i="64" s="1"/>
  <c r="T28" i="64"/>
  <c r="S28" i="64"/>
  <c r="R28" i="64"/>
  <c r="Q28" i="64"/>
  <c r="P28" i="64"/>
  <c r="O28" i="64"/>
  <c r="N28" i="64" s="1"/>
  <c r="K28" i="64"/>
  <c r="U28" i="64" s="1"/>
  <c r="U27" i="64"/>
  <c r="T27" i="64"/>
  <c r="S27" i="64"/>
  <c r="R27" i="64"/>
  <c r="Q27" i="64"/>
  <c r="P27" i="64"/>
  <c r="O27" i="64"/>
  <c r="N27" i="64" s="1"/>
  <c r="T26" i="64"/>
  <c r="S26" i="64"/>
  <c r="R26" i="64"/>
  <c r="Q26" i="64"/>
  <c r="P26" i="64"/>
  <c r="O26" i="64"/>
  <c r="K26" i="64"/>
  <c r="U26" i="64" s="1"/>
  <c r="T25" i="64"/>
  <c r="S25" i="64"/>
  <c r="R25" i="64"/>
  <c r="Q25" i="64"/>
  <c r="P25" i="64"/>
  <c r="O25" i="64"/>
  <c r="K25" i="64"/>
  <c r="U25" i="64" s="1"/>
  <c r="T24" i="64"/>
  <c r="S24" i="64"/>
  <c r="R24" i="64"/>
  <c r="Q24" i="64"/>
  <c r="P24" i="64"/>
  <c r="O24" i="64"/>
  <c r="K24" i="64"/>
  <c r="U24" i="64" s="1"/>
  <c r="T23" i="64"/>
  <c r="S23" i="64"/>
  <c r="R23" i="64"/>
  <c r="Q23" i="64"/>
  <c r="P23" i="64"/>
  <c r="O23" i="64"/>
  <c r="K23" i="64"/>
  <c r="U23" i="64" s="1"/>
  <c r="N23" i="64" s="1"/>
  <c r="U22" i="64"/>
  <c r="T22" i="64"/>
  <c r="S22" i="64"/>
  <c r="R22" i="64"/>
  <c r="Q22" i="64"/>
  <c r="P22" i="64"/>
  <c r="O22" i="64"/>
  <c r="N22" i="64"/>
  <c r="T21" i="64"/>
  <c r="S21" i="64"/>
  <c r="R21" i="64"/>
  <c r="Q21" i="64"/>
  <c r="P21" i="64"/>
  <c r="O21" i="64"/>
  <c r="K21" i="64"/>
  <c r="U21" i="64" s="1"/>
  <c r="T20" i="64"/>
  <c r="S20" i="64"/>
  <c r="R20" i="64"/>
  <c r="Q20" i="64"/>
  <c r="P20" i="64"/>
  <c r="O20" i="64"/>
  <c r="K20" i="64"/>
  <c r="U20" i="64" s="1"/>
  <c r="T19" i="64"/>
  <c r="S19" i="64"/>
  <c r="R19" i="64"/>
  <c r="Q19" i="64"/>
  <c r="P19" i="64"/>
  <c r="O19" i="64"/>
  <c r="K19" i="64"/>
  <c r="U19" i="64" s="1"/>
  <c r="T18" i="64"/>
  <c r="S18" i="64"/>
  <c r="R18" i="64"/>
  <c r="Q18" i="64"/>
  <c r="P18" i="64"/>
  <c r="O18" i="64"/>
  <c r="K18" i="64"/>
  <c r="U18" i="64" s="1"/>
  <c r="T17" i="64"/>
  <c r="S17" i="64"/>
  <c r="R17" i="64"/>
  <c r="Q17" i="64"/>
  <c r="P17" i="64"/>
  <c r="O17" i="64"/>
  <c r="K17" i="64"/>
  <c r="U17" i="64" s="1"/>
  <c r="T16" i="64"/>
  <c r="S16" i="64"/>
  <c r="R16" i="64"/>
  <c r="Q16" i="64"/>
  <c r="P16" i="64"/>
  <c r="O16" i="64"/>
  <c r="K16" i="64"/>
  <c r="U16" i="64" s="1"/>
  <c r="N16" i="64" s="1"/>
  <c r="T15" i="64"/>
  <c r="S15" i="64"/>
  <c r="R15" i="64"/>
  <c r="Q15" i="64"/>
  <c r="P15" i="64"/>
  <c r="O15" i="64"/>
  <c r="K15" i="64"/>
  <c r="U15" i="64" s="1"/>
  <c r="T14" i="64"/>
  <c r="S14" i="64"/>
  <c r="R14" i="64"/>
  <c r="Q14" i="64"/>
  <c r="P14" i="64"/>
  <c r="O14" i="64"/>
  <c r="K14" i="64"/>
  <c r="U14" i="64" s="1"/>
  <c r="T13" i="64"/>
  <c r="S13" i="64"/>
  <c r="R13" i="64"/>
  <c r="Q13" i="64"/>
  <c r="P13" i="64"/>
  <c r="O13" i="64"/>
  <c r="K13" i="64"/>
  <c r="U13" i="64" s="1"/>
  <c r="T12" i="64"/>
  <c r="S12" i="64"/>
  <c r="R12" i="64"/>
  <c r="Q12" i="64"/>
  <c r="P12" i="64"/>
  <c r="O12" i="64"/>
  <c r="K12" i="64"/>
  <c r="U12" i="64" s="1"/>
  <c r="N12" i="64" s="1"/>
  <c r="T11" i="64"/>
  <c r="S11" i="64"/>
  <c r="R11" i="64"/>
  <c r="Q11" i="64"/>
  <c r="P11" i="64"/>
  <c r="O11" i="64"/>
  <c r="K11" i="64"/>
  <c r="U11" i="64" s="1"/>
  <c r="T10" i="64"/>
  <c r="S10" i="64"/>
  <c r="R10" i="64"/>
  <c r="Q10" i="64"/>
  <c r="P10" i="64"/>
  <c r="O10" i="64"/>
  <c r="K10" i="64"/>
  <c r="U10" i="64" s="1"/>
  <c r="T9" i="64"/>
  <c r="S9" i="64"/>
  <c r="R9" i="64"/>
  <c r="Q9" i="64"/>
  <c r="P9" i="64"/>
  <c r="O9" i="64"/>
  <c r="K9" i="64"/>
  <c r="U9" i="64" s="1"/>
  <c r="U8" i="64"/>
  <c r="T8" i="64"/>
  <c r="S8" i="64"/>
  <c r="R8" i="64"/>
  <c r="Q8" i="64"/>
  <c r="P8" i="64"/>
  <c r="O8" i="64"/>
  <c r="N8" i="64" s="1"/>
  <c r="T7" i="64"/>
  <c r="S7" i="64"/>
  <c r="R7" i="64"/>
  <c r="Q7" i="64"/>
  <c r="P7" i="64"/>
  <c r="O7" i="64"/>
  <c r="N7" i="64" s="1"/>
  <c r="K7" i="64"/>
  <c r="U7" i="64" s="1"/>
  <c r="T6" i="64"/>
  <c r="S6" i="64"/>
  <c r="R6" i="64"/>
  <c r="Q6" i="64"/>
  <c r="P6" i="64"/>
  <c r="O6" i="64"/>
  <c r="K6" i="64"/>
  <c r="U6" i="64" s="1"/>
  <c r="T5" i="64"/>
  <c r="S5" i="64"/>
  <c r="R5" i="64"/>
  <c r="Q5" i="64"/>
  <c r="P5" i="64"/>
  <c r="O5" i="64"/>
  <c r="K5" i="64"/>
  <c r="U5" i="64" s="1"/>
  <c r="A5" i="64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T4" i="64"/>
  <c r="S4" i="64"/>
  <c r="R4" i="64"/>
  <c r="Q4" i="64"/>
  <c r="P4" i="64"/>
  <c r="O4" i="64"/>
  <c r="K4" i="64"/>
  <c r="T43" i="63"/>
  <c r="S43" i="63"/>
  <c r="R43" i="63"/>
  <c r="Q43" i="63"/>
  <c r="P43" i="63"/>
  <c r="O43" i="63"/>
  <c r="K43" i="63"/>
  <c r="U43" i="63" s="1"/>
  <c r="T42" i="63"/>
  <c r="S42" i="63"/>
  <c r="R42" i="63"/>
  <c r="Q42" i="63"/>
  <c r="P42" i="63"/>
  <c r="O42" i="63"/>
  <c r="K42" i="63"/>
  <c r="U42" i="63" s="1"/>
  <c r="T41" i="63"/>
  <c r="S41" i="63"/>
  <c r="R41" i="63"/>
  <c r="Q41" i="63"/>
  <c r="P41" i="63"/>
  <c r="O41" i="63"/>
  <c r="K41" i="63"/>
  <c r="U41" i="63" s="1"/>
  <c r="N41" i="63" s="1"/>
  <c r="T40" i="63"/>
  <c r="S40" i="63"/>
  <c r="R40" i="63"/>
  <c r="Q40" i="63"/>
  <c r="P40" i="63"/>
  <c r="O40" i="63"/>
  <c r="K40" i="63"/>
  <c r="U40" i="63" s="1"/>
  <c r="T39" i="63"/>
  <c r="S39" i="63"/>
  <c r="R39" i="63"/>
  <c r="Q39" i="63"/>
  <c r="P39" i="63"/>
  <c r="O39" i="63"/>
  <c r="K39" i="63"/>
  <c r="U39" i="63" s="1"/>
  <c r="T38" i="63"/>
  <c r="S38" i="63"/>
  <c r="R38" i="63"/>
  <c r="Q38" i="63"/>
  <c r="P38" i="63"/>
  <c r="O38" i="63"/>
  <c r="K38" i="63"/>
  <c r="U38" i="63" s="1"/>
  <c r="T37" i="63"/>
  <c r="S37" i="63"/>
  <c r="R37" i="63"/>
  <c r="Q37" i="63"/>
  <c r="P37" i="63"/>
  <c r="O37" i="63"/>
  <c r="K37" i="63"/>
  <c r="U37" i="63" s="1"/>
  <c r="N37" i="63" s="1"/>
  <c r="T36" i="63"/>
  <c r="S36" i="63"/>
  <c r="R36" i="63"/>
  <c r="Q36" i="63"/>
  <c r="P36" i="63"/>
  <c r="O36" i="63"/>
  <c r="K36" i="63"/>
  <c r="U36" i="63" s="1"/>
  <c r="U35" i="63"/>
  <c r="T35" i="63"/>
  <c r="S35" i="63"/>
  <c r="R35" i="63"/>
  <c r="Q35" i="63"/>
  <c r="P35" i="63"/>
  <c r="O35" i="63"/>
  <c r="N35" i="63" s="1"/>
  <c r="T34" i="63"/>
  <c r="S34" i="63"/>
  <c r="R34" i="63"/>
  <c r="Q34" i="63"/>
  <c r="P34" i="63"/>
  <c r="O34" i="63"/>
  <c r="K34" i="63"/>
  <c r="U34" i="63" s="1"/>
  <c r="T33" i="63"/>
  <c r="S33" i="63"/>
  <c r="R33" i="63"/>
  <c r="Q33" i="63"/>
  <c r="P33" i="63"/>
  <c r="O33" i="63"/>
  <c r="K33" i="63"/>
  <c r="U33" i="63" s="1"/>
  <c r="T32" i="63"/>
  <c r="S32" i="63"/>
  <c r="R32" i="63"/>
  <c r="Q32" i="63"/>
  <c r="P32" i="63"/>
  <c r="O32" i="63"/>
  <c r="N32" i="63" s="1"/>
  <c r="K32" i="63"/>
  <c r="U32" i="63" s="1"/>
  <c r="T31" i="63"/>
  <c r="S31" i="63"/>
  <c r="R31" i="63"/>
  <c r="Q31" i="63"/>
  <c r="P31" i="63"/>
  <c r="O31" i="63"/>
  <c r="K31" i="63"/>
  <c r="U31" i="63" s="1"/>
  <c r="T30" i="63"/>
  <c r="S30" i="63"/>
  <c r="R30" i="63"/>
  <c r="Q30" i="63"/>
  <c r="P30" i="63"/>
  <c r="O30" i="63"/>
  <c r="K30" i="63"/>
  <c r="U30" i="63" s="1"/>
  <c r="T29" i="63"/>
  <c r="S29" i="63"/>
  <c r="R29" i="63"/>
  <c r="Q29" i="63"/>
  <c r="P29" i="63"/>
  <c r="O29" i="63"/>
  <c r="K29" i="63"/>
  <c r="U29" i="63" s="1"/>
  <c r="T28" i="63"/>
  <c r="S28" i="63"/>
  <c r="R28" i="63"/>
  <c r="Q28" i="63"/>
  <c r="P28" i="63"/>
  <c r="O28" i="63"/>
  <c r="N28" i="63" s="1"/>
  <c r="K28" i="63"/>
  <c r="U28" i="63" s="1"/>
  <c r="U27" i="63"/>
  <c r="T27" i="63"/>
  <c r="S27" i="63"/>
  <c r="R27" i="63"/>
  <c r="Q27" i="63"/>
  <c r="P27" i="63"/>
  <c r="O27" i="63"/>
  <c r="N27" i="63" s="1"/>
  <c r="T26" i="63"/>
  <c r="S26" i="63"/>
  <c r="R26" i="63"/>
  <c r="Q26" i="63"/>
  <c r="P26" i="63"/>
  <c r="O26" i="63"/>
  <c r="K26" i="63"/>
  <c r="U26" i="63" s="1"/>
  <c r="T25" i="63"/>
  <c r="S25" i="63"/>
  <c r="R25" i="63"/>
  <c r="Q25" i="63"/>
  <c r="P25" i="63"/>
  <c r="O25" i="63"/>
  <c r="K25" i="63"/>
  <c r="U25" i="63" s="1"/>
  <c r="T24" i="63"/>
  <c r="S24" i="63"/>
  <c r="R24" i="63"/>
  <c r="Q24" i="63"/>
  <c r="P24" i="63"/>
  <c r="O24" i="63"/>
  <c r="K24" i="63"/>
  <c r="U24" i="63" s="1"/>
  <c r="T23" i="63"/>
  <c r="S23" i="63"/>
  <c r="R23" i="63"/>
  <c r="Q23" i="63"/>
  <c r="P23" i="63"/>
  <c r="O23" i="63"/>
  <c r="K23" i="63"/>
  <c r="U23" i="63" s="1"/>
  <c r="N23" i="63" s="1"/>
  <c r="U22" i="63"/>
  <c r="T22" i="63"/>
  <c r="S22" i="63"/>
  <c r="R22" i="63"/>
  <c r="Q22" i="63"/>
  <c r="P22" i="63"/>
  <c r="O22" i="63"/>
  <c r="N22" i="63"/>
  <c r="T21" i="63"/>
  <c r="S21" i="63"/>
  <c r="R21" i="63"/>
  <c r="Q21" i="63"/>
  <c r="P21" i="63"/>
  <c r="O21" i="63"/>
  <c r="K21" i="63"/>
  <c r="U21" i="63" s="1"/>
  <c r="T20" i="63"/>
  <c r="S20" i="63"/>
  <c r="R20" i="63"/>
  <c r="Q20" i="63"/>
  <c r="P20" i="63"/>
  <c r="O20" i="63"/>
  <c r="K20" i="63"/>
  <c r="U20" i="63" s="1"/>
  <c r="T19" i="63"/>
  <c r="S19" i="63"/>
  <c r="R19" i="63"/>
  <c r="Q19" i="63"/>
  <c r="P19" i="63"/>
  <c r="O19" i="63"/>
  <c r="K19" i="63"/>
  <c r="U19" i="63" s="1"/>
  <c r="T18" i="63"/>
  <c r="S18" i="63"/>
  <c r="R18" i="63"/>
  <c r="Q18" i="63"/>
  <c r="P18" i="63"/>
  <c r="O18" i="63"/>
  <c r="K18" i="63"/>
  <c r="U18" i="63" s="1"/>
  <c r="T17" i="63"/>
  <c r="S17" i="63"/>
  <c r="R17" i="63"/>
  <c r="Q17" i="63"/>
  <c r="P17" i="63"/>
  <c r="O17" i="63"/>
  <c r="K17" i="63"/>
  <c r="U17" i="63" s="1"/>
  <c r="T16" i="63"/>
  <c r="S16" i="63"/>
  <c r="R16" i="63"/>
  <c r="Q16" i="63"/>
  <c r="P16" i="63"/>
  <c r="O16" i="63"/>
  <c r="K16" i="63"/>
  <c r="U16" i="63" s="1"/>
  <c r="N16" i="63" s="1"/>
  <c r="T15" i="63"/>
  <c r="S15" i="63"/>
  <c r="R15" i="63"/>
  <c r="Q15" i="63"/>
  <c r="P15" i="63"/>
  <c r="O15" i="63"/>
  <c r="K15" i="63"/>
  <c r="U15" i="63" s="1"/>
  <c r="T14" i="63"/>
  <c r="S14" i="63"/>
  <c r="R14" i="63"/>
  <c r="Q14" i="63"/>
  <c r="P14" i="63"/>
  <c r="O14" i="63"/>
  <c r="K14" i="63"/>
  <c r="U14" i="63" s="1"/>
  <c r="T13" i="63"/>
  <c r="S13" i="63"/>
  <c r="R13" i="63"/>
  <c r="Q13" i="63"/>
  <c r="P13" i="63"/>
  <c r="O13" i="63"/>
  <c r="K13" i="63"/>
  <c r="U13" i="63" s="1"/>
  <c r="T12" i="63"/>
  <c r="S12" i="63"/>
  <c r="R12" i="63"/>
  <c r="Q12" i="63"/>
  <c r="P12" i="63"/>
  <c r="O12" i="63"/>
  <c r="K12" i="63"/>
  <c r="U12" i="63" s="1"/>
  <c r="N12" i="63" s="1"/>
  <c r="T11" i="63"/>
  <c r="S11" i="63"/>
  <c r="R11" i="63"/>
  <c r="Q11" i="63"/>
  <c r="P11" i="63"/>
  <c r="O11" i="63"/>
  <c r="K11" i="63"/>
  <c r="U11" i="63" s="1"/>
  <c r="T10" i="63"/>
  <c r="S10" i="63"/>
  <c r="R10" i="63"/>
  <c r="Q10" i="63"/>
  <c r="P10" i="63"/>
  <c r="O10" i="63"/>
  <c r="K10" i="63"/>
  <c r="U10" i="63" s="1"/>
  <c r="T9" i="63"/>
  <c r="S9" i="63"/>
  <c r="R9" i="63"/>
  <c r="Q9" i="63"/>
  <c r="P9" i="63"/>
  <c r="O9" i="63"/>
  <c r="K9" i="63"/>
  <c r="U9" i="63" s="1"/>
  <c r="U8" i="63"/>
  <c r="T8" i="63"/>
  <c r="S8" i="63"/>
  <c r="R8" i="63"/>
  <c r="Q8" i="63"/>
  <c r="P8" i="63"/>
  <c r="O8" i="63"/>
  <c r="N8" i="63" s="1"/>
  <c r="T7" i="63"/>
  <c r="S7" i="63"/>
  <c r="R7" i="63"/>
  <c r="Q7" i="63"/>
  <c r="P7" i="63"/>
  <c r="O7" i="63"/>
  <c r="K7" i="63"/>
  <c r="U7" i="63" s="1"/>
  <c r="T6" i="63"/>
  <c r="S6" i="63"/>
  <c r="R6" i="63"/>
  <c r="Q6" i="63"/>
  <c r="P6" i="63"/>
  <c r="O6" i="63"/>
  <c r="K6" i="63"/>
  <c r="U6" i="63" s="1"/>
  <c r="T5" i="63"/>
  <c r="S5" i="63"/>
  <c r="R5" i="63"/>
  <c r="Q5" i="63"/>
  <c r="P5" i="63"/>
  <c r="O5" i="63"/>
  <c r="K5" i="63"/>
  <c r="U5" i="63" s="1"/>
  <c r="A5" i="63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T4" i="63"/>
  <c r="S4" i="63"/>
  <c r="R4" i="63"/>
  <c r="Q4" i="63"/>
  <c r="P4" i="63"/>
  <c r="O4" i="63"/>
  <c r="K4" i="63"/>
  <c r="T43" i="62"/>
  <c r="S43" i="62"/>
  <c r="R43" i="62"/>
  <c r="Q43" i="62"/>
  <c r="P43" i="62"/>
  <c r="O43" i="62"/>
  <c r="K43" i="62"/>
  <c r="U43" i="62" s="1"/>
  <c r="N43" i="62" s="1"/>
  <c r="T42" i="62"/>
  <c r="S42" i="62"/>
  <c r="R42" i="62"/>
  <c r="Q42" i="62"/>
  <c r="P42" i="62"/>
  <c r="O42" i="62"/>
  <c r="K42" i="62"/>
  <c r="U42" i="62" s="1"/>
  <c r="T41" i="62"/>
  <c r="S41" i="62"/>
  <c r="R41" i="62"/>
  <c r="Q41" i="62"/>
  <c r="P41" i="62"/>
  <c r="O41" i="62"/>
  <c r="K41" i="62"/>
  <c r="U41" i="62" s="1"/>
  <c r="T40" i="62"/>
  <c r="S40" i="62"/>
  <c r="R40" i="62"/>
  <c r="Q40" i="62"/>
  <c r="P40" i="62"/>
  <c r="O40" i="62"/>
  <c r="K40" i="62"/>
  <c r="U40" i="62" s="1"/>
  <c r="T39" i="62"/>
  <c r="S39" i="62"/>
  <c r="R39" i="62"/>
  <c r="Q39" i="62"/>
  <c r="P39" i="62"/>
  <c r="O39" i="62"/>
  <c r="K39" i="62"/>
  <c r="U39" i="62" s="1"/>
  <c r="N39" i="62" s="1"/>
  <c r="T38" i="62"/>
  <c r="S38" i="62"/>
  <c r="R38" i="62"/>
  <c r="Q38" i="62"/>
  <c r="P38" i="62"/>
  <c r="O38" i="62"/>
  <c r="K38" i="62"/>
  <c r="U38" i="62" s="1"/>
  <c r="T37" i="62"/>
  <c r="S37" i="62"/>
  <c r="R37" i="62"/>
  <c r="Q37" i="62"/>
  <c r="P37" i="62"/>
  <c r="O37" i="62"/>
  <c r="K37" i="62"/>
  <c r="U37" i="62" s="1"/>
  <c r="T36" i="62"/>
  <c r="S36" i="62"/>
  <c r="R36" i="62"/>
  <c r="Q36" i="62"/>
  <c r="P36" i="62"/>
  <c r="O36" i="62"/>
  <c r="K36" i="62"/>
  <c r="U36" i="62" s="1"/>
  <c r="U35" i="62"/>
  <c r="T35" i="62"/>
  <c r="S35" i="62"/>
  <c r="R35" i="62"/>
  <c r="Q35" i="62"/>
  <c r="P35" i="62"/>
  <c r="O35" i="62"/>
  <c r="N35" i="62" s="1"/>
  <c r="T34" i="62"/>
  <c r="S34" i="62"/>
  <c r="R34" i="62"/>
  <c r="Q34" i="62"/>
  <c r="P34" i="62"/>
  <c r="O34" i="62"/>
  <c r="N34" i="62" s="1"/>
  <c r="K34" i="62"/>
  <c r="U34" i="62" s="1"/>
  <c r="T33" i="62"/>
  <c r="S33" i="62"/>
  <c r="R33" i="62"/>
  <c r="Q33" i="62"/>
  <c r="P33" i="62"/>
  <c r="O33" i="62"/>
  <c r="K33" i="62"/>
  <c r="U33" i="62" s="1"/>
  <c r="T32" i="62"/>
  <c r="S32" i="62"/>
  <c r="R32" i="62"/>
  <c r="Q32" i="62"/>
  <c r="P32" i="62"/>
  <c r="O32" i="62"/>
  <c r="K32" i="62"/>
  <c r="U32" i="62" s="1"/>
  <c r="T31" i="62"/>
  <c r="S31" i="62"/>
  <c r="R31" i="62"/>
  <c r="Q31" i="62"/>
  <c r="P31" i="62"/>
  <c r="O31" i="62"/>
  <c r="K31" i="62"/>
  <c r="U31" i="62" s="1"/>
  <c r="T30" i="62"/>
  <c r="S30" i="62"/>
  <c r="R30" i="62"/>
  <c r="Q30" i="62"/>
  <c r="P30" i="62"/>
  <c r="O30" i="62"/>
  <c r="K30" i="62"/>
  <c r="U30" i="62" s="1"/>
  <c r="T29" i="62"/>
  <c r="S29" i="62"/>
  <c r="R29" i="62"/>
  <c r="Q29" i="62"/>
  <c r="P29" i="62"/>
  <c r="O29" i="62"/>
  <c r="K29" i="62"/>
  <c r="U29" i="62" s="1"/>
  <c r="T28" i="62"/>
  <c r="S28" i="62"/>
  <c r="R28" i="62"/>
  <c r="Q28" i="62"/>
  <c r="P28" i="62"/>
  <c r="O28" i="62"/>
  <c r="K28" i="62"/>
  <c r="U28" i="62" s="1"/>
  <c r="U27" i="62"/>
  <c r="T27" i="62"/>
  <c r="S27" i="62"/>
  <c r="R27" i="62"/>
  <c r="Q27" i="62"/>
  <c r="P27" i="62"/>
  <c r="O27" i="62"/>
  <c r="T26" i="62"/>
  <c r="S26" i="62"/>
  <c r="R26" i="62"/>
  <c r="Q26" i="62"/>
  <c r="P26" i="62"/>
  <c r="O26" i="62"/>
  <c r="K26" i="62"/>
  <c r="U26" i="62" s="1"/>
  <c r="T25" i="62"/>
  <c r="S25" i="62"/>
  <c r="R25" i="62"/>
  <c r="Q25" i="62"/>
  <c r="P25" i="62"/>
  <c r="O25" i="62"/>
  <c r="K25" i="62"/>
  <c r="U25" i="62" s="1"/>
  <c r="N25" i="62" s="1"/>
  <c r="T24" i="62"/>
  <c r="S24" i="62"/>
  <c r="R24" i="62"/>
  <c r="Q24" i="62"/>
  <c r="P24" i="62"/>
  <c r="O24" i="62"/>
  <c r="K24" i="62"/>
  <c r="U24" i="62" s="1"/>
  <c r="T23" i="62"/>
  <c r="S23" i="62"/>
  <c r="R23" i="62"/>
  <c r="Q23" i="62"/>
  <c r="P23" i="62"/>
  <c r="O23" i="62"/>
  <c r="K23" i="62"/>
  <c r="U23" i="62" s="1"/>
  <c r="U22" i="62"/>
  <c r="T22" i="62"/>
  <c r="S22" i="62"/>
  <c r="R22" i="62"/>
  <c r="Q22" i="62"/>
  <c r="P22" i="62"/>
  <c r="N22" i="62" s="1"/>
  <c r="O22" i="62"/>
  <c r="T21" i="62"/>
  <c r="S21" i="62"/>
  <c r="R21" i="62"/>
  <c r="Q21" i="62"/>
  <c r="P21" i="62"/>
  <c r="O21" i="62"/>
  <c r="K21" i="62"/>
  <c r="U21" i="62" s="1"/>
  <c r="T20" i="62"/>
  <c r="S20" i="62"/>
  <c r="R20" i="62"/>
  <c r="Q20" i="62"/>
  <c r="P20" i="62"/>
  <c r="O20" i="62"/>
  <c r="N20" i="62" s="1"/>
  <c r="K20" i="62"/>
  <c r="U20" i="62" s="1"/>
  <c r="T19" i="62"/>
  <c r="S19" i="62"/>
  <c r="R19" i="62"/>
  <c r="Q19" i="62"/>
  <c r="P19" i="62"/>
  <c r="O19" i="62"/>
  <c r="K19" i="62"/>
  <c r="U19" i="62" s="1"/>
  <c r="T18" i="62"/>
  <c r="S18" i="62"/>
  <c r="R18" i="62"/>
  <c r="Q18" i="62"/>
  <c r="P18" i="62"/>
  <c r="O18" i="62"/>
  <c r="K18" i="62"/>
  <c r="U18" i="62" s="1"/>
  <c r="T17" i="62"/>
  <c r="S17" i="62"/>
  <c r="R17" i="62"/>
  <c r="Q17" i="62"/>
  <c r="P17" i="62"/>
  <c r="O17" i="62"/>
  <c r="K17" i="62"/>
  <c r="U17" i="62" s="1"/>
  <c r="T16" i="62"/>
  <c r="S16" i="62"/>
  <c r="R16" i="62"/>
  <c r="Q16" i="62"/>
  <c r="P16" i="62"/>
  <c r="O16" i="62"/>
  <c r="K16" i="62"/>
  <c r="U16" i="62" s="1"/>
  <c r="T15" i="62"/>
  <c r="S15" i="62"/>
  <c r="R15" i="62"/>
  <c r="Q15" i="62"/>
  <c r="P15" i="62"/>
  <c r="O15" i="62"/>
  <c r="K15" i="62"/>
  <c r="U15" i="62" s="1"/>
  <c r="T14" i="62"/>
  <c r="S14" i="62"/>
  <c r="R14" i="62"/>
  <c r="Q14" i="62"/>
  <c r="P14" i="62"/>
  <c r="O14" i="62"/>
  <c r="K14" i="62"/>
  <c r="U14" i="62" s="1"/>
  <c r="N14" i="62" s="1"/>
  <c r="T13" i="62"/>
  <c r="S13" i="62"/>
  <c r="R13" i="62"/>
  <c r="Q13" i="62"/>
  <c r="P13" i="62"/>
  <c r="O13" i="62"/>
  <c r="K13" i="62"/>
  <c r="U13" i="62" s="1"/>
  <c r="T12" i="62"/>
  <c r="S12" i="62"/>
  <c r="R12" i="62"/>
  <c r="Q12" i="62"/>
  <c r="P12" i="62"/>
  <c r="O12" i="62"/>
  <c r="K12" i="62"/>
  <c r="U12" i="62" s="1"/>
  <c r="T11" i="62"/>
  <c r="S11" i="62"/>
  <c r="R11" i="62"/>
  <c r="Q11" i="62"/>
  <c r="P11" i="62"/>
  <c r="O11" i="62"/>
  <c r="K11" i="62"/>
  <c r="U11" i="62" s="1"/>
  <c r="T10" i="62"/>
  <c r="S10" i="62"/>
  <c r="R10" i="62"/>
  <c r="Q10" i="62"/>
  <c r="P10" i="62"/>
  <c r="O10" i="62"/>
  <c r="K10" i="62"/>
  <c r="U10" i="62" s="1"/>
  <c r="N10" i="62" s="1"/>
  <c r="T9" i="62"/>
  <c r="S9" i="62"/>
  <c r="R9" i="62"/>
  <c r="Q9" i="62"/>
  <c r="P9" i="62"/>
  <c r="O9" i="62"/>
  <c r="N9" i="62" s="1"/>
  <c r="K9" i="62"/>
  <c r="U9" i="62" s="1"/>
  <c r="U8" i="62"/>
  <c r="T8" i="62"/>
  <c r="S8" i="62"/>
  <c r="R8" i="62"/>
  <c r="Q8" i="62"/>
  <c r="P8" i="62"/>
  <c r="O8" i="62"/>
  <c r="N8" i="62" s="1"/>
  <c r="T7" i="62"/>
  <c r="S7" i="62"/>
  <c r="R7" i="62"/>
  <c r="Q7" i="62"/>
  <c r="P7" i="62"/>
  <c r="O7" i="62"/>
  <c r="K7" i="62"/>
  <c r="U7" i="62" s="1"/>
  <c r="T6" i="62"/>
  <c r="S6" i="62"/>
  <c r="R6" i="62"/>
  <c r="Q6" i="62"/>
  <c r="P6" i="62"/>
  <c r="O6" i="62"/>
  <c r="K6" i="62"/>
  <c r="U6" i="62" s="1"/>
  <c r="T5" i="62"/>
  <c r="S5" i="62"/>
  <c r="R5" i="62"/>
  <c r="Q5" i="62"/>
  <c r="P5" i="62"/>
  <c r="O5" i="62"/>
  <c r="K5" i="62"/>
  <c r="U5" i="62" s="1"/>
  <c r="A5" i="62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T4" i="62"/>
  <c r="S4" i="62"/>
  <c r="R4" i="62"/>
  <c r="Q4" i="62"/>
  <c r="P4" i="62"/>
  <c r="O4" i="62"/>
  <c r="K4" i="62"/>
  <c r="T43" i="61"/>
  <c r="S43" i="61"/>
  <c r="R43" i="61"/>
  <c r="Q43" i="61"/>
  <c r="P43" i="61"/>
  <c r="O43" i="61"/>
  <c r="K43" i="61"/>
  <c r="U43" i="61" s="1"/>
  <c r="T42" i="61"/>
  <c r="S42" i="61"/>
  <c r="R42" i="61"/>
  <c r="Q42" i="61"/>
  <c r="P42" i="61"/>
  <c r="O42" i="61"/>
  <c r="K42" i="61"/>
  <c r="U42" i="61" s="1"/>
  <c r="T41" i="61"/>
  <c r="S41" i="61"/>
  <c r="R41" i="61"/>
  <c r="Q41" i="61"/>
  <c r="P41" i="61"/>
  <c r="O41" i="61"/>
  <c r="K41" i="61"/>
  <c r="U41" i="61" s="1"/>
  <c r="N41" i="61" s="1"/>
  <c r="T40" i="61"/>
  <c r="S40" i="61"/>
  <c r="R40" i="61"/>
  <c r="Q40" i="61"/>
  <c r="P40" i="61"/>
  <c r="O40" i="61"/>
  <c r="K40" i="61"/>
  <c r="U40" i="61" s="1"/>
  <c r="T39" i="61"/>
  <c r="S39" i="61"/>
  <c r="R39" i="61"/>
  <c r="Q39" i="61"/>
  <c r="P39" i="61"/>
  <c r="O39" i="61"/>
  <c r="K39" i="61"/>
  <c r="U39" i="61" s="1"/>
  <c r="T38" i="61"/>
  <c r="S38" i="61"/>
  <c r="R38" i="61"/>
  <c r="Q38" i="61"/>
  <c r="P38" i="61"/>
  <c r="O38" i="61"/>
  <c r="K38" i="61"/>
  <c r="U38" i="61" s="1"/>
  <c r="T37" i="61"/>
  <c r="S37" i="61"/>
  <c r="R37" i="61"/>
  <c r="Q37" i="61"/>
  <c r="P37" i="61"/>
  <c r="O37" i="61"/>
  <c r="K37" i="61"/>
  <c r="U37" i="61" s="1"/>
  <c r="N37" i="61" s="1"/>
  <c r="T36" i="61"/>
  <c r="S36" i="61"/>
  <c r="R36" i="61"/>
  <c r="Q36" i="61"/>
  <c r="P36" i="61"/>
  <c r="O36" i="61"/>
  <c r="K36" i="61"/>
  <c r="U36" i="61" s="1"/>
  <c r="U35" i="61"/>
  <c r="T35" i="61"/>
  <c r="S35" i="61"/>
  <c r="R35" i="61"/>
  <c r="Q35" i="61"/>
  <c r="P35" i="61"/>
  <c r="O35" i="61"/>
  <c r="N35" i="61" s="1"/>
  <c r="T34" i="61"/>
  <c r="S34" i="61"/>
  <c r="R34" i="61"/>
  <c r="Q34" i="61"/>
  <c r="P34" i="61"/>
  <c r="O34" i="61"/>
  <c r="K34" i="61"/>
  <c r="U34" i="61" s="1"/>
  <c r="T33" i="61"/>
  <c r="S33" i="61"/>
  <c r="R33" i="61"/>
  <c r="Q33" i="61"/>
  <c r="P33" i="61"/>
  <c r="O33" i="61"/>
  <c r="K33" i="61"/>
  <c r="U33" i="61" s="1"/>
  <c r="T32" i="61"/>
  <c r="S32" i="61"/>
  <c r="R32" i="61"/>
  <c r="Q32" i="61"/>
  <c r="P32" i="61"/>
  <c r="O32" i="61"/>
  <c r="K32" i="61"/>
  <c r="U32" i="61" s="1"/>
  <c r="T31" i="61"/>
  <c r="S31" i="61"/>
  <c r="R31" i="61"/>
  <c r="Q31" i="61"/>
  <c r="P31" i="61"/>
  <c r="O31" i="61"/>
  <c r="K31" i="61"/>
  <c r="U31" i="61" s="1"/>
  <c r="T30" i="61"/>
  <c r="S30" i="61"/>
  <c r="R30" i="61"/>
  <c r="Q30" i="61"/>
  <c r="P30" i="61"/>
  <c r="O30" i="61"/>
  <c r="K30" i="61"/>
  <c r="U30" i="61" s="1"/>
  <c r="T29" i="61"/>
  <c r="S29" i="61"/>
  <c r="R29" i="61"/>
  <c r="Q29" i="61"/>
  <c r="P29" i="61"/>
  <c r="O29" i="61"/>
  <c r="K29" i="61"/>
  <c r="U29" i="61" s="1"/>
  <c r="T28" i="61"/>
  <c r="S28" i="61"/>
  <c r="R28" i="61"/>
  <c r="Q28" i="61"/>
  <c r="P28" i="61"/>
  <c r="O28" i="61"/>
  <c r="K28" i="61"/>
  <c r="U28" i="61" s="1"/>
  <c r="U27" i="61"/>
  <c r="T27" i="61"/>
  <c r="S27" i="61"/>
  <c r="R27" i="61"/>
  <c r="Q27" i="61"/>
  <c r="P27" i="61"/>
  <c r="O27" i="61"/>
  <c r="T26" i="61"/>
  <c r="S26" i="61"/>
  <c r="R26" i="61"/>
  <c r="Q26" i="61"/>
  <c r="P26" i="61"/>
  <c r="O26" i="61"/>
  <c r="K26" i="61"/>
  <c r="U26" i="61" s="1"/>
  <c r="T25" i="61"/>
  <c r="S25" i="61"/>
  <c r="R25" i="61"/>
  <c r="Q25" i="61"/>
  <c r="P25" i="61"/>
  <c r="O25" i="61"/>
  <c r="K25" i="61"/>
  <c r="U25" i="61" s="1"/>
  <c r="T24" i="61"/>
  <c r="S24" i="61"/>
  <c r="R24" i="61"/>
  <c r="Q24" i="61"/>
  <c r="P24" i="61"/>
  <c r="O24" i="61"/>
  <c r="K24" i="61"/>
  <c r="U24" i="61" s="1"/>
  <c r="N24" i="61" s="1"/>
  <c r="T23" i="61"/>
  <c r="S23" i="61"/>
  <c r="R23" i="61"/>
  <c r="Q23" i="61"/>
  <c r="P23" i="61"/>
  <c r="O23" i="61"/>
  <c r="K23" i="61"/>
  <c r="U23" i="61" s="1"/>
  <c r="U22" i="61"/>
  <c r="T22" i="61"/>
  <c r="S22" i="61"/>
  <c r="R22" i="61"/>
  <c r="Q22" i="61"/>
  <c r="P22" i="61"/>
  <c r="O22" i="61"/>
  <c r="N22" i="61" s="1"/>
  <c r="T21" i="61"/>
  <c r="S21" i="61"/>
  <c r="R21" i="61"/>
  <c r="Q21" i="61"/>
  <c r="P21" i="61"/>
  <c r="O21" i="61"/>
  <c r="K21" i="61"/>
  <c r="U21" i="61" s="1"/>
  <c r="T20" i="61"/>
  <c r="S20" i="61"/>
  <c r="R20" i="61"/>
  <c r="Q20" i="61"/>
  <c r="P20" i="61"/>
  <c r="O20" i="61"/>
  <c r="K20" i="61"/>
  <c r="U20" i="61" s="1"/>
  <c r="T19" i="61"/>
  <c r="S19" i="61"/>
  <c r="R19" i="61"/>
  <c r="Q19" i="61"/>
  <c r="P19" i="61"/>
  <c r="O19" i="61"/>
  <c r="K19" i="61"/>
  <c r="U19" i="61" s="1"/>
  <c r="T18" i="61"/>
  <c r="S18" i="61"/>
  <c r="R18" i="61"/>
  <c r="Q18" i="61"/>
  <c r="P18" i="61"/>
  <c r="O18" i="61"/>
  <c r="K18" i="61"/>
  <c r="U18" i="61" s="1"/>
  <c r="T17" i="61"/>
  <c r="S17" i="61"/>
  <c r="R17" i="61"/>
  <c r="Q17" i="61"/>
  <c r="P17" i="61"/>
  <c r="O17" i="61"/>
  <c r="K17" i="61"/>
  <c r="U17" i="61" s="1"/>
  <c r="N17" i="61" s="1"/>
  <c r="T16" i="61"/>
  <c r="S16" i="61"/>
  <c r="R16" i="61"/>
  <c r="Q16" i="61"/>
  <c r="P16" i="61"/>
  <c r="O16" i="61"/>
  <c r="K16" i="61"/>
  <c r="U16" i="61" s="1"/>
  <c r="T15" i="61"/>
  <c r="S15" i="61"/>
  <c r="R15" i="61"/>
  <c r="Q15" i="61"/>
  <c r="P15" i="61"/>
  <c r="O15" i="61"/>
  <c r="K15" i="61"/>
  <c r="U15" i="61" s="1"/>
  <c r="T14" i="61"/>
  <c r="S14" i="61"/>
  <c r="R14" i="61"/>
  <c r="Q14" i="61"/>
  <c r="P14" i="61"/>
  <c r="O14" i="61"/>
  <c r="K14" i="61"/>
  <c r="U14" i="61" s="1"/>
  <c r="T13" i="61"/>
  <c r="S13" i="61"/>
  <c r="R13" i="61"/>
  <c r="Q13" i="61"/>
  <c r="P13" i="61"/>
  <c r="O13" i="61"/>
  <c r="K13" i="61"/>
  <c r="U13" i="61" s="1"/>
  <c r="N13" i="61" s="1"/>
  <c r="T12" i="61"/>
  <c r="S12" i="61"/>
  <c r="R12" i="61"/>
  <c r="Q12" i="61"/>
  <c r="P12" i="61"/>
  <c r="O12" i="61"/>
  <c r="K12" i="61"/>
  <c r="U12" i="61" s="1"/>
  <c r="T11" i="61"/>
  <c r="S11" i="61"/>
  <c r="R11" i="61"/>
  <c r="Q11" i="61"/>
  <c r="P11" i="61"/>
  <c r="O11" i="61"/>
  <c r="K11" i="61"/>
  <c r="U11" i="61" s="1"/>
  <c r="T10" i="61"/>
  <c r="S10" i="61"/>
  <c r="R10" i="61"/>
  <c r="Q10" i="61"/>
  <c r="P10" i="61"/>
  <c r="O10" i="61"/>
  <c r="K10" i="61"/>
  <c r="U10" i="61" s="1"/>
  <c r="T9" i="61"/>
  <c r="S9" i="61"/>
  <c r="R9" i="61"/>
  <c r="Q9" i="61"/>
  <c r="P9" i="61"/>
  <c r="O9" i="61"/>
  <c r="K9" i="61"/>
  <c r="U9" i="61" s="1"/>
  <c r="N9" i="61" s="1"/>
  <c r="U8" i="61"/>
  <c r="T8" i="61"/>
  <c r="S8" i="61"/>
  <c r="R8" i="61"/>
  <c r="Q8" i="61"/>
  <c r="P8" i="61"/>
  <c r="O8" i="61"/>
  <c r="T7" i="61"/>
  <c r="S7" i="61"/>
  <c r="R7" i="61"/>
  <c r="Q7" i="61"/>
  <c r="P7" i="61"/>
  <c r="O7" i="61"/>
  <c r="K7" i="61"/>
  <c r="U7" i="61" s="1"/>
  <c r="T6" i="61"/>
  <c r="S6" i="61"/>
  <c r="R6" i="61"/>
  <c r="Q6" i="61"/>
  <c r="P6" i="61"/>
  <c r="O6" i="61"/>
  <c r="K6" i="61"/>
  <c r="U6" i="61" s="1"/>
  <c r="T5" i="61"/>
  <c r="S5" i="61"/>
  <c r="R5" i="61"/>
  <c r="Q5" i="61"/>
  <c r="P5" i="61"/>
  <c r="O5" i="61"/>
  <c r="K5" i="61"/>
  <c r="U5" i="61" s="1"/>
  <c r="A5" i="6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T4" i="61"/>
  <c r="S4" i="61"/>
  <c r="R4" i="61"/>
  <c r="Q4" i="61"/>
  <c r="P4" i="61"/>
  <c r="O4" i="61"/>
  <c r="K4" i="61"/>
  <c r="A44" i="88" l="1"/>
  <c r="N8" i="61"/>
  <c r="N11" i="61"/>
  <c r="N15" i="61"/>
  <c r="N26" i="61"/>
  <c r="N39" i="61"/>
  <c r="N43" i="61"/>
  <c r="N5" i="62"/>
  <c r="N12" i="62"/>
  <c r="N16" i="62"/>
  <c r="N23" i="62"/>
  <c r="N27" i="62"/>
  <c r="N28" i="62"/>
  <c r="N32" i="62"/>
  <c r="N37" i="62"/>
  <c r="N41" i="62"/>
  <c r="N6" i="63"/>
  <c r="N10" i="63"/>
  <c r="N14" i="63"/>
  <c r="N20" i="63"/>
  <c r="N25" i="63"/>
  <c r="N34" i="63"/>
  <c r="N39" i="63"/>
  <c r="N43" i="63"/>
  <c r="N10" i="64"/>
  <c r="N14" i="64"/>
  <c r="N25" i="64"/>
  <c r="N30" i="64"/>
  <c r="N39" i="64"/>
  <c r="N43" i="64"/>
  <c r="N5" i="65"/>
  <c r="N12" i="65"/>
  <c r="N16" i="65"/>
  <c r="N23" i="65"/>
  <c r="N28" i="65"/>
  <c r="N37" i="65"/>
  <c r="N41" i="65"/>
  <c r="N13" i="66"/>
  <c r="N17" i="66"/>
  <c r="N22" i="66"/>
  <c r="N28" i="66"/>
  <c r="N37" i="66"/>
  <c r="N41" i="66"/>
  <c r="N7" i="67"/>
  <c r="N10" i="67"/>
  <c r="N14" i="67"/>
  <c r="N20" i="67"/>
  <c r="N24" i="67"/>
  <c r="N38" i="67"/>
  <c r="N42" i="67"/>
  <c r="N10" i="68"/>
  <c r="N14" i="68"/>
  <c r="N20" i="68"/>
  <c r="N30" i="68"/>
  <c r="N34" i="68"/>
  <c r="N39" i="68"/>
  <c r="N43" i="68"/>
  <c r="N8" i="69"/>
  <c r="N12" i="69"/>
  <c r="N16" i="69"/>
  <c r="N26" i="69"/>
  <c r="N36" i="69"/>
  <c r="N40" i="69"/>
  <c r="N5" i="70"/>
  <c r="N9" i="70"/>
  <c r="N13" i="70"/>
  <c r="N17" i="70"/>
  <c r="N24" i="70"/>
  <c r="N38" i="70"/>
  <c r="N42" i="70"/>
  <c r="N10" i="71"/>
  <c r="N14" i="71"/>
  <c r="N19" i="71"/>
  <c r="N26" i="71"/>
  <c r="N30" i="71"/>
  <c r="N34" i="71"/>
  <c r="N38" i="71"/>
  <c r="N42" i="71"/>
  <c r="N7" i="72"/>
  <c r="N11" i="72"/>
  <c r="N15" i="72"/>
  <c r="N25" i="72"/>
  <c r="N30" i="72"/>
  <c r="N39" i="72"/>
  <c r="N43" i="72"/>
  <c r="N9" i="74"/>
  <c r="N13" i="74"/>
  <c r="N17" i="74"/>
  <c r="N23" i="74"/>
  <c r="N27" i="74"/>
  <c r="N37" i="74"/>
  <c r="N41" i="74"/>
  <c r="N12" i="75"/>
  <c r="N17" i="75"/>
  <c r="N21" i="75"/>
  <c r="N26" i="75"/>
  <c r="N32" i="75"/>
  <c r="N36" i="75"/>
  <c r="N40" i="75"/>
  <c r="N5" i="76"/>
  <c r="N11" i="76"/>
  <c r="N15" i="76"/>
  <c r="N10" i="61"/>
  <c r="N14" i="61"/>
  <c r="N25" i="61"/>
  <c r="N38" i="61"/>
  <c r="N42" i="61"/>
  <c r="N11" i="62"/>
  <c r="N15" i="62"/>
  <c r="N26" i="62"/>
  <c r="N36" i="62"/>
  <c r="N40" i="62"/>
  <c r="N5" i="63"/>
  <c r="N9" i="63"/>
  <c r="N13" i="63"/>
  <c r="N17" i="63"/>
  <c r="N24" i="63"/>
  <c r="N38" i="63"/>
  <c r="N42" i="63"/>
  <c r="N9" i="64"/>
  <c r="N13" i="64"/>
  <c r="N17" i="64"/>
  <c r="N24" i="64"/>
  <c r="N38" i="64"/>
  <c r="N42" i="64"/>
  <c r="N11" i="65"/>
  <c r="N15" i="65"/>
  <c r="N26" i="65"/>
  <c r="N36" i="65"/>
  <c r="N40" i="65"/>
  <c r="N6" i="66"/>
  <c r="N12" i="66"/>
  <c r="N16" i="66"/>
  <c r="N21" i="66"/>
  <c r="N26" i="66"/>
  <c r="N32" i="66"/>
  <c r="N36" i="66"/>
  <c r="N40" i="66"/>
  <c r="N13" i="67"/>
  <c r="N17" i="67"/>
  <c r="N23" i="67"/>
  <c r="N27" i="67"/>
  <c r="N32" i="67"/>
  <c r="N37" i="67"/>
  <c r="N41" i="67"/>
  <c r="N7" i="68"/>
  <c r="N13" i="68"/>
  <c r="N17" i="68"/>
  <c r="N24" i="68"/>
  <c r="N38" i="68"/>
  <c r="N42" i="68"/>
  <c r="N7" i="69"/>
  <c r="N11" i="69"/>
  <c r="N15" i="69"/>
  <c r="N25" i="69"/>
  <c r="N39" i="69"/>
  <c r="N43" i="69"/>
  <c r="N12" i="70"/>
  <c r="N16" i="70"/>
  <c r="N23" i="70"/>
  <c r="N27" i="70"/>
  <c r="N28" i="70"/>
  <c r="N37" i="70"/>
  <c r="N41" i="70"/>
  <c r="N13" i="71"/>
  <c r="N17" i="71"/>
  <c r="N37" i="71"/>
  <c r="N41" i="71"/>
  <c r="N6" i="72"/>
  <c r="N10" i="72"/>
  <c r="N14" i="72"/>
  <c r="N20" i="72"/>
  <c r="N24" i="72"/>
  <c r="N38" i="72"/>
  <c r="N42" i="72"/>
  <c r="N12" i="74"/>
  <c r="N16" i="74"/>
  <c r="N26" i="74"/>
  <c r="N36" i="74"/>
  <c r="N40" i="74"/>
  <c r="N11" i="75"/>
  <c r="N15" i="75"/>
  <c r="N20" i="75"/>
  <c r="N39" i="75"/>
  <c r="N43" i="75"/>
  <c r="N10" i="76"/>
  <c r="N11" i="74"/>
  <c r="N15" i="74"/>
  <c r="N25" i="74"/>
  <c r="N30" i="74"/>
  <c r="N34" i="74"/>
  <c r="N39" i="74"/>
  <c r="N43" i="74"/>
  <c r="N10" i="75"/>
  <c r="N19" i="75"/>
  <c r="N24" i="75"/>
  <c r="N29" i="75"/>
  <c r="N38" i="75"/>
  <c r="N42" i="75"/>
  <c r="N7" i="76"/>
  <c r="N9" i="76"/>
  <c r="N13" i="76"/>
  <c r="N17" i="76"/>
  <c r="N12" i="61"/>
  <c r="N16" i="61"/>
  <c r="N23" i="61"/>
  <c r="N27" i="61"/>
  <c r="N28" i="61"/>
  <c r="N32" i="61"/>
  <c r="N36" i="61"/>
  <c r="N40" i="61"/>
  <c r="N13" i="62"/>
  <c r="N17" i="62"/>
  <c r="N24" i="62"/>
  <c r="N38" i="62"/>
  <c r="N42" i="62"/>
  <c r="N7" i="63"/>
  <c r="N11" i="63"/>
  <c r="N15" i="63"/>
  <c r="N26" i="63"/>
  <c r="N36" i="63"/>
  <c r="N40" i="63"/>
  <c r="N11" i="64"/>
  <c r="N15" i="64"/>
  <c r="N26" i="64"/>
  <c r="N36" i="64"/>
  <c r="N40" i="64"/>
  <c r="N13" i="65"/>
  <c r="N17" i="65"/>
  <c r="N24" i="65"/>
  <c r="N38" i="65"/>
  <c r="N42" i="65"/>
  <c r="N14" i="66"/>
  <c r="N19" i="66"/>
  <c r="N24" i="66"/>
  <c r="N29" i="66"/>
  <c r="N30" i="66"/>
  <c r="N34" i="66"/>
  <c r="N38" i="66"/>
  <c r="N42" i="66"/>
  <c r="N11" i="67"/>
  <c r="N15" i="67"/>
  <c r="N25" i="67"/>
  <c r="N30" i="67"/>
  <c r="N39" i="67"/>
  <c r="N43" i="67"/>
  <c r="N5" i="68"/>
  <c r="N11" i="68"/>
  <c r="N15" i="68"/>
  <c r="N26" i="68"/>
  <c r="N36" i="68"/>
  <c r="N40" i="68"/>
  <c r="N5" i="69"/>
  <c r="N9" i="69"/>
  <c r="N13" i="69"/>
  <c r="N17" i="69"/>
  <c r="N23" i="69"/>
  <c r="N27" i="69"/>
  <c r="N37" i="69"/>
  <c r="N41" i="69"/>
  <c r="N6" i="70"/>
  <c r="N10" i="70"/>
  <c r="N14" i="70"/>
  <c r="N25" i="70"/>
  <c r="N30" i="70"/>
  <c r="N34" i="70"/>
  <c r="N39" i="70"/>
  <c r="N43" i="70"/>
  <c r="N11" i="71"/>
  <c r="N15" i="71"/>
  <c r="N20" i="71"/>
  <c r="N39" i="71"/>
  <c r="N43" i="71"/>
  <c r="N8" i="72"/>
  <c r="N12" i="72"/>
  <c r="N16" i="72"/>
  <c r="N26" i="72"/>
  <c r="N36" i="72"/>
  <c r="N40" i="72"/>
  <c r="N14" i="76"/>
  <c r="U18" i="76"/>
  <c r="N26" i="76"/>
  <c r="N39" i="76"/>
  <c r="N43" i="76"/>
  <c r="N9" i="77"/>
  <c r="N13" i="77"/>
  <c r="N17" i="77"/>
  <c r="N23" i="77"/>
  <c r="N36" i="77"/>
  <c r="N40" i="77"/>
  <c r="N25" i="76"/>
  <c r="N30" i="76"/>
  <c r="N38" i="76"/>
  <c r="N42" i="76"/>
  <c r="N11" i="77"/>
  <c r="N15" i="77"/>
  <c r="N25" i="77"/>
  <c r="N38" i="77"/>
  <c r="N42" i="77"/>
  <c r="N23" i="76"/>
  <c r="N27" i="76"/>
  <c r="N36" i="76"/>
  <c r="N40" i="76"/>
  <c r="N10" i="77"/>
  <c r="N14" i="77"/>
  <c r="N24" i="77"/>
  <c r="N37" i="77"/>
  <c r="N41" i="77"/>
  <c r="N32" i="77"/>
  <c r="N28" i="77"/>
  <c r="U18" i="77"/>
  <c r="N27" i="77"/>
  <c r="N34" i="77"/>
  <c r="N30" i="77"/>
  <c r="K44" i="77"/>
  <c r="N6" i="77"/>
  <c r="N5" i="77"/>
  <c r="N7" i="77"/>
  <c r="N19" i="77"/>
  <c r="N21" i="77"/>
  <c r="N29" i="77"/>
  <c r="N31" i="77"/>
  <c r="N33" i="77"/>
  <c r="U4" i="77"/>
  <c r="N4" i="77" s="1"/>
  <c r="N20" i="77"/>
  <c r="N34" i="76"/>
  <c r="N28" i="76"/>
  <c r="N20" i="76"/>
  <c r="N32" i="76"/>
  <c r="K44" i="76"/>
  <c r="U4" i="76"/>
  <c r="N4" i="76" s="1"/>
  <c r="N19" i="76"/>
  <c r="N21" i="76"/>
  <c r="N29" i="76"/>
  <c r="N31" i="76"/>
  <c r="N33" i="76"/>
  <c r="N30" i="75"/>
  <c r="N34" i="75"/>
  <c r="N22" i="75"/>
  <c r="K44" i="75"/>
  <c r="N6" i="75"/>
  <c r="N5" i="75"/>
  <c r="N7" i="75"/>
  <c r="N14" i="75"/>
  <c r="N16" i="75"/>
  <c r="N23" i="75"/>
  <c r="N25" i="75"/>
  <c r="N31" i="75"/>
  <c r="N33" i="75"/>
  <c r="U4" i="75"/>
  <c r="N4" i="75" s="1"/>
  <c r="N28" i="74"/>
  <c r="N5" i="74"/>
  <c r="N32" i="74"/>
  <c r="K44" i="74"/>
  <c r="N7" i="74"/>
  <c r="N6" i="74"/>
  <c r="N19" i="74"/>
  <c r="N21" i="74"/>
  <c r="N29" i="74"/>
  <c r="N31" i="74"/>
  <c r="N33" i="74"/>
  <c r="U4" i="74"/>
  <c r="N4" i="74" s="1"/>
  <c r="N34" i="72"/>
  <c r="N32" i="72"/>
  <c r="N28" i="72"/>
  <c r="N27" i="72"/>
  <c r="K44" i="72"/>
  <c r="U4" i="72"/>
  <c r="N4" i="72" s="1"/>
  <c r="N19" i="72"/>
  <c r="N21" i="72"/>
  <c r="N29" i="72"/>
  <c r="N31" i="72"/>
  <c r="N33" i="72"/>
  <c r="N7" i="71"/>
  <c r="N5" i="71"/>
  <c r="K44" i="71"/>
  <c r="N6" i="71"/>
  <c r="N21" i="71"/>
  <c r="N23" i="71"/>
  <c r="N25" i="71"/>
  <c r="N29" i="71"/>
  <c r="N31" i="71"/>
  <c r="N33" i="71"/>
  <c r="U4" i="71"/>
  <c r="N4" i="71" s="1"/>
  <c r="N32" i="70"/>
  <c r="N8" i="70"/>
  <c r="N20" i="70"/>
  <c r="K44" i="70"/>
  <c r="U4" i="70"/>
  <c r="N4" i="70" s="1"/>
  <c r="N19" i="70"/>
  <c r="N21" i="70"/>
  <c r="N29" i="70"/>
  <c r="N31" i="70"/>
  <c r="N33" i="70"/>
  <c r="N32" i="69"/>
  <c r="N34" i="69"/>
  <c r="N28" i="69"/>
  <c r="N30" i="69"/>
  <c r="K44" i="69"/>
  <c r="U4" i="69"/>
  <c r="N4" i="69" s="1"/>
  <c r="N19" i="69"/>
  <c r="N21" i="69"/>
  <c r="N29" i="69"/>
  <c r="N31" i="69"/>
  <c r="N33" i="69"/>
  <c r="N27" i="68"/>
  <c r="N32" i="68"/>
  <c r="N28" i="68"/>
  <c r="K44" i="68"/>
  <c r="N6" i="68"/>
  <c r="N19" i="68"/>
  <c r="N21" i="68"/>
  <c r="N25" i="68"/>
  <c r="N29" i="68"/>
  <c r="N31" i="68"/>
  <c r="N33" i="68"/>
  <c r="U4" i="68"/>
  <c r="N4" i="68" s="1"/>
  <c r="N34" i="67"/>
  <c r="N28" i="67"/>
  <c r="K44" i="67"/>
  <c r="N6" i="67"/>
  <c r="N19" i="67"/>
  <c r="N21" i="67"/>
  <c r="N29" i="67"/>
  <c r="N31" i="67"/>
  <c r="N33" i="67"/>
  <c r="U4" i="67"/>
  <c r="N4" i="67" s="1"/>
  <c r="K44" i="66"/>
  <c r="N5" i="66"/>
  <c r="N7" i="66"/>
  <c r="N23" i="66"/>
  <c r="N25" i="66"/>
  <c r="N31" i="66"/>
  <c r="N33" i="66"/>
  <c r="U4" i="66"/>
  <c r="N4" i="66" s="1"/>
  <c r="N34" i="65"/>
  <c r="N32" i="65"/>
  <c r="N27" i="65"/>
  <c r="N20" i="65"/>
  <c r="K44" i="65"/>
  <c r="N7" i="65"/>
  <c r="N6" i="65"/>
  <c r="N19" i="65"/>
  <c r="N21" i="65"/>
  <c r="N29" i="65"/>
  <c r="N31" i="65"/>
  <c r="N33" i="65"/>
  <c r="U4" i="65"/>
  <c r="N4" i="65" s="1"/>
  <c r="N34" i="64"/>
  <c r="K44" i="64"/>
  <c r="N20" i="64"/>
  <c r="N5" i="64"/>
  <c r="N6" i="64"/>
  <c r="N19" i="64"/>
  <c r="N21" i="64"/>
  <c r="N29" i="64"/>
  <c r="N31" i="64"/>
  <c r="N33" i="64"/>
  <c r="U4" i="64"/>
  <c r="N4" i="64" s="1"/>
  <c r="N30" i="63"/>
  <c r="K44" i="63"/>
  <c r="U4" i="63"/>
  <c r="N4" i="63" s="1"/>
  <c r="N19" i="63"/>
  <c r="N21" i="63"/>
  <c r="N29" i="63"/>
  <c r="N31" i="63"/>
  <c r="N33" i="63"/>
  <c r="K44" i="62"/>
  <c r="N30" i="62"/>
  <c r="N7" i="62"/>
  <c r="N6" i="62"/>
  <c r="N19" i="62"/>
  <c r="N21" i="62"/>
  <c r="N29" i="62"/>
  <c r="N31" i="62"/>
  <c r="N33" i="62"/>
  <c r="U4" i="62"/>
  <c r="N4" i="62" s="1"/>
  <c r="N30" i="61"/>
  <c r="N34" i="61"/>
  <c r="K44" i="61"/>
  <c r="N6" i="61"/>
  <c r="N5" i="61"/>
  <c r="U4" i="61"/>
  <c r="N4" i="61" s="1"/>
  <c r="N20" i="61"/>
  <c r="N29" i="61"/>
  <c r="N31" i="61"/>
  <c r="N33" i="61"/>
  <c r="N7" i="61"/>
  <c r="N19" i="61"/>
  <c r="N21" i="61"/>
  <c r="T43" i="60"/>
  <c r="S43" i="60"/>
  <c r="R43" i="60"/>
  <c r="Q43" i="60"/>
  <c r="P43" i="60"/>
  <c r="O43" i="60"/>
  <c r="K43" i="60"/>
  <c r="U43" i="60" s="1"/>
  <c r="N43" i="60" s="1"/>
  <c r="T42" i="60"/>
  <c r="S42" i="60"/>
  <c r="R42" i="60"/>
  <c r="Q42" i="60"/>
  <c r="P42" i="60"/>
  <c r="O42" i="60"/>
  <c r="K42" i="60"/>
  <c r="U42" i="60" s="1"/>
  <c r="T41" i="60"/>
  <c r="S41" i="60"/>
  <c r="R41" i="60"/>
  <c r="Q41" i="60"/>
  <c r="P41" i="60"/>
  <c r="O41" i="60"/>
  <c r="K41" i="60"/>
  <c r="U41" i="60" s="1"/>
  <c r="T40" i="60"/>
  <c r="S40" i="60"/>
  <c r="R40" i="60"/>
  <c r="Q40" i="60"/>
  <c r="P40" i="60"/>
  <c r="O40" i="60"/>
  <c r="K40" i="60"/>
  <c r="U40" i="60" s="1"/>
  <c r="T39" i="60"/>
  <c r="S39" i="60"/>
  <c r="R39" i="60"/>
  <c r="Q39" i="60"/>
  <c r="P39" i="60"/>
  <c r="O39" i="60"/>
  <c r="K39" i="60"/>
  <c r="U39" i="60" s="1"/>
  <c r="N39" i="60" s="1"/>
  <c r="T38" i="60"/>
  <c r="S38" i="60"/>
  <c r="R38" i="60"/>
  <c r="Q38" i="60"/>
  <c r="P38" i="60"/>
  <c r="O38" i="60"/>
  <c r="K38" i="60"/>
  <c r="U38" i="60" s="1"/>
  <c r="T37" i="60"/>
  <c r="S37" i="60"/>
  <c r="R37" i="60"/>
  <c r="Q37" i="60"/>
  <c r="P37" i="60"/>
  <c r="O37" i="60"/>
  <c r="K37" i="60"/>
  <c r="U37" i="60" s="1"/>
  <c r="T36" i="60"/>
  <c r="S36" i="60"/>
  <c r="R36" i="60"/>
  <c r="Q36" i="60"/>
  <c r="P36" i="60"/>
  <c r="O36" i="60"/>
  <c r="K36" i="60"/>
  <c r="U36" i="60" s="1"/>
  <c r="U35" i="60"/>
  <c r="T35" i="60"/>
  <c r="S35" i="60"/>
  <c r="R35" i="60"/>
  <c r="Q35" i="60"/>
  <c r="P35" i="60"/>
  <c r="O35" i="60"/>
  <c r="N35" i="60" s="1"/>
  <c r="T34" i="60"/>
  <c r="S34" i="60"/>
  <c r="R34" i="60"/>
  <c r="Q34" i="60"/>
  <c r="P34" i="60"/>
  <c r="O34" i="60"/>
  <c r="N34" i="60" s="1"/>
  <c r="K34" i="60"/>
  <c r="U34" i="60" s="1"/>
  <c r="T33" i="60"/>
  <c r="S33" i="60"/>
  <c r="R33" i="60"/>
  <c r="Q33" i="60"/>
  <c r="P33" i="60"/>
  <c r="O33" i="60"/>
  <c r="K33" i="60"/>
  <c r="U33" i="60" s="1"/>
  <c r="T32" i="60"/>
  <c r="S32" i="60"/>
  <c r="R32" i="60"/>
  <c r="Q32" i="60"/>
  <c r="P32" i="60"/>
  <c r="O32" i="60"/>
  <c r="K32" i="60"/>
  <c r="U32" i="60" s="1"/>
  <c r="T31" i="60"/>
  <c r="S31" i="60"/>
  <c r="R31" i="60"/>
  <c r="Q31" i="60"/>
  <c r="P31" i="60"/>
  <c r="O31" i="60"/>
  <c r="K31" i="60"/>
  <c r="U31" i="60" s="1"/>
  <c r="T30" i="60"/>
  <c r="S30" i="60"/>
  <c r="R30" i="60"/>
  <c r="Q30" i="60"/>
  <c r="P30" i="60"/>
  <c r="O30" i="60"/>
  <c r="N30" i="60" s="1"/>
  <c r="K30" i="60"/>
  <c r="U30" i="60" s="1"/>
  <c r="T29" i="60"/>
  <c r="S29" i="60"/>
  <c r="R29" i="60"/>
  <c r="Q29" i="60"/>
  <c r="P29" i="60"/>
  <c r="O29" i="60"/>
  <c r="K29" i="60"/>
  <c r="U29" i="60" s="1"/>
  <c r="T28" i="60"/>
  <c r="S28" i="60"/>
  <c r="R28" i="60"/>
  <c r="Q28" i="60"/>
  <c r="P28" i="60"/>
  <c r="O28" i="60"/>
  <c r="K28" i="60"/>
  <c r="U28" i="60" s="1"/>
  <c r="U27" i="60"/>
  <c r="T27" i="60"/>
  <c r="S27" i="60"/>
  <c r="R27" i="60"/>
  <c r="Q27" i="60"/>
  <c r="P27" i="60"/>
  <c r="O27" i="60"/>
  <c r="T26" i="60"/>
  <c r="S26" i="60"/>
  <c r="R26" i="60"/>
  <c r="Q26" i="60"/>
  <c r="P26" i="60"/>
  <c r="O26" i="60"/>
  <c r="K26" i="60"/>
  <c r="U26" i="60" s="1"/>
  <c r="T25" i="60"/>
  <c r="S25" i="60"/>
  <c r="R25" i="60"/>
  <c r="Q25" i="60"/>
  <c r="P25" i="60"/>
  <c r="O25" i="60"/>
  <c r="K25" i="60"/>
  <c r="U25" i="60" s="1"/>
  <c r="N25" i="60" s="1"/>
  <c r="T24" i="60"/>
  <c r="S24" i="60"/>
  <c r="R24" i="60"/>
  <c r="Q24" i="60"/>
  <c r="P24" i="60"/>
  <c r="O24" i="60"/>
  <c r="K24" i="60"/>
  <c r="U24" i="60" s="1"/>
  <c r="T23" i="60"/>
  <c r="S23" i="60"/>
  <c r="R23" i="60"/>
  <c r="Q23" i="60"/>
  <c r="P23" i="60"/>
  <c r="O23" i="60"/>
  <c r="K23" i="60"/>
  <c r="U23" i="60" s="1"/>
  <c r="U22" i="60"/>
  <c r="T22" i="60"/>
  <c r="S22" i="60"/>
  <c r="R22" i="60"/>
  <c r="Q22" i="60"/>
  <c r="P22" i="60"/>
  <c r="N22" i="60" s="1"/>
  <c r="O22" i="60"/>
  <c r="T21" i="60"/>
  <c r="S21" i="60"/>
  <c r="R21" i="60"/>
  <c r="Q21" i="60"/>
  <c r="P21" i="60"/>
  <c r="O21" i="60"/>
  <c r="K21" i="60"/>
  <c r="U21" i="60" s="1"/>
  <c r="T20" i="60"/>
  <c r="S20" i="60"/>
  <c r="R20" i="60"/>
  <c r="Q20" i="60"/>
  <c r="P20" i="60"/>
  <c r="O20" i="60"/>
  <c r="N20" i="60" s="1"/>
  <c r="K20" i="60"/>
  <c r="U20" i="60" s="1"/>
  <c r="T19" i="60"/>
  <c r="S19" i="60"/>
  <c r="R19" i="60"/>
  <c r="Q19" i="60"/>
  <c r="P19" i="60"/>
  <c r="O19" i="60"/>
  <c r="K19" i="60"/>
  <c r="U19" i="60" s="1"/>
  <c r="T18" i="60"/>
  <c r="S18" i="60"/>
  <c r="R18" i="60"/>
  <c r="Q18" i="60"/>
  <c r="P18" i="60"/>
  <c r="O18" i="60"/>
  <c r="K18" i="60"/>
  <c r="U18" i="60" s="1"/>
  <c r="T17" i="60"/>
  <c r="S17" i="60"/>
  <c r="R17" i="60"/>
  <c r="Q17" i="60"/>
  <c r="P17" i="60"/>
  <c r="O17" i="60"/>
  <c r="K17" i="60"/>
  <c r="U17" i="60" s="1"/>
  <c r="T16" i="60"/>
  <c r="S16" i="60"/>
  <c r="R16" i="60"/>
  <c r="Q16" i="60"/>
  <c r="P16" i="60"/>
  <c r="O16" i="60"/>
  <c r="K16" i="60"/>
  <c r="U16" i="60" s="1"/>
  <c r="T15" i="60"/>
  <c r="S15" i="60"/>
  <c r="R15" i="60"/>
  <c r="Q15" i="60"/>
  <c r="P15" i="60"/>
  <c r="O15" i="60"/>
  <c r="K15" i="60"/>
  <c r="U15" i="60" s="1"/>
  <c r="T14" i="60"/>
  <c r="S14" i="60"/>
  <c r="R14" i="60"/>
  <c r="Q14" i="60"/>
  <c r="P14" i="60"/>
  <c r="O14" i="60"/>
  <c r="K14" i="60"/>
  <c r="U14" i="60" s="1"/>
  <c r="N14" i="60" s="1"/>
  <c r="T13" i="60"/>
  <c r="S13" i="60"/>
  <c r="R13" i="60"/>
  <c r="Q13" i="60"/>
  <c r="P13" i="60"/>
  <c r="O13" i="60"/>
  <c r="K13" i="60"/>
  <c r="U13" i="60" s="1"/>
  <c r="T12" i="60"/>
  <c r="S12" i="60"/>
  <c r="R12" i="60"/>
  <c r="Q12" i="60"/>
  <c r="P12" i="60"/>
  <c r="O12" i="60"/>
  <c r="K12" i="60"/>
  <c r="U12" i="60" s="1"/>
  <c r="T11" i="60"/>
  <c r="S11" i="60"/>
  <c r="R11" i="60"/>
  <c r="Q11" i="60"/>
  <c r="P11" i="60"/>
  <c r="O11" i="60"/>
  <c r="K11" i="60"/>
  <c r="U11" i="60" s="1"/>
  <c r="T10" i="60"/>
  <c r="S10" i="60"/>
  <c r="R10" i="60"/>
  <c r="Q10" i="60"/>
  <c r="P10" i="60"/>
  <c r="O10" i="60"/>
  <c r="K10" i="60"/>
  <c r="U10" i="60" s="1"/>
  <c r="N10" i="60" s="1"/>
  <c r="T9" i="60"/>
  <c r="S9" i="60"/>
  <c r="R9" i="60"/>
  <c r="Q9" i="60"/>
  <c r="P9" i="60"/>
  <c r="O9" i="60"/>
  <c r="K9" i="60"/>
  <c r="U9" i="60" s="1"/>
  <c r="U8" i="60"/>
  <c r="T8" i="60"/>
  <c r="S8" i="60"/>
  <c r="R8" i="60"/>
  <c r="Q8" i="60"/>
  <c r="P8" i="60"/>
  <c r="O8" i="60"/>
  <c r="T7" i="60"/>
  <c r="S7" i="60"/>
  <c r="R7" i="60"/>
  <c r="Q7" i="60"/>
  <c r="P7" i="60"/>
  <c r="O7" i="60"/>
  <c r="K7" i="60"/>
  <c r="U7" i="60" s="1"/>
  <c r="T6" i="60"/>
  <c r="S6" i="60"/>
  <c r="R6" i="60"/>
  <c r="Q6" i="60"/>
  <c r="P6" i="60"/>
  <c r="O6" i="60"/>
  <c r="K6" i="60"/>
  <c r="U6" i="60" s="1"/>
  <c r="N6" i="60" s="1"/>
  <c r="T5" i="60"/>
  <c r="S5" i="60"/>
  <c r="R5" i="60"/>
  <c r="Q5" i="60"/>
  <c r="P5" i="60"/>
  <c r="O5" i="60"/>
  <c r="K5" i="60"/>
  <c r="U5" i="60" s="1"/>
  <c r="A5" i="60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T4" i="60"/>
  <c r="S4" i="60"/>
  <c r="R4" i="60"/>
  <c r="Q4" i="60"/>
  <c r="P4" i="60"/>
  <c r="O4" i="60"/>
  <c r="K4" i="60"/>
  <c r="T43" i="59"/>
  <c r="S43" i="59"/>
  <c r="R43" i="59"/>
  <c r="Q43" i="59"/>
  <c r="P43" i="59"/>
  <c r="O43" i="59"/>
  <c r="K43" i="59"/>
  <c r="U43" i="59" s="1"/>
  <c r="T42" i="59"/>
  <c r="S42" i="59"/>
  <c r="R42" i="59"/>
  <c r="Q42" i="59"/>
  <c r="P42" i="59"/>
  <c r="O42" i="59"/>
  <c r="K42" i="59"/>
  <c r="U42" i="59" s="1"/>
  <c r="T41" i="59"/>
  <c r="S41" i="59"/>
  <c r="R41" i="59"/>
  <c r="Q41" i="59"/>
  <c r="P41" i="59"/>
  <c r="O41" i="59"/>
  <c r="K41" i="59"/>
  <c r="U41" i="59" s="1"/>
  <c r="N41" i="59" s="1"/>
  <c r="T40" i="59"/>
  <c r="S40" i="59"/>
  <c r="R40" i="59"/>
  <c r="Q40" i="59"/>
  <c r="P40" i="59"/>
  <c r="O40" i="59"/>
  <c r="K40" i="59"/>
  <c r="U40" i="59" s="1"/>
  <c r="T39" i="59"/>
  <c r="S39" i="59"/>
  <c r="R39" i="59"/>
  <c r="Q39" i="59"/>
  <c r="P39" i="59"/>
  <c r="O39" i="59"/>
  <c r="K39" i="59"/>
  <c r="U39" i="59" s="1"/>
  <c r="T38" i="59"/>
  <c r="S38" i="59"/>
  <c r="R38" i="59"/>
  <c r="Q38" i="59"/>
  <c r="P38" i="59"/>
  <c r="O38" i="59"/>
  <c r="K38" i="59"/>
  <c r="U38" i="59" s="1"/>
  <c r="T37" i="59"/>
  <c r="S37" i="59"/>
  <c r="R37" i="59"/>
  <c r="Q37" i="59"/>
  <c r="P37" i="59"/>
  <c r="O37" i="59"/>
  <c r="K37" i="59"/>
  <c r="U37" i="59" s="1"/>
  <c r="N37" i="59" s="1"/>
  <c r="T36" i="59"/>
  <c r="S36" i="59"/>
  <c r="R36" i="59"/>
  <c r="Q36" i="59"/>
  <c r="P36" i="59"/>
  <c r="O36" i="59"/>
  <c r="K36" i="59"/>
  <c r="U36" i="59" s="1"/>
  <c r="U35" i="59"/>
  <c r="T35" i="59"/>
  <c r="S35" i="59"/>
  <c r="R35" i="59"/>
  <c r="Q35" i="59"/>
  <c r="N35" i="59" s="1"/>
  <c r="P35" i="59"/>
  <c r="O35" i="59"/>
  <c r="T34" i="59"/>
  <c r="S34" i="59"/>
  <c r="R34" i="59"/>
  <c r="Q34" i="59"/>
  <c r="P34" i="59"/>
  <c r="O34" i="59"/>
  <c r="K34" i="59"/>
  <c r="U34" i="59" s="1"/>
  <c r="T33" i="59"/>
  <c r="S33" i="59"/>
  <c r="R33" i="59"/>
  <c r="Q33" i="59"/>
  <c r="P33" i="59"/>
  <c r="O33" i="59"/>
  <c r="K33" i="59"/>
  <c r="U33" i="59" s="1"/>
  <c r="T32" i="59"/>
  <c r="S32" i="59"/>
  <c r="R32" i="59"/>
  <c r="Q32" i="59"/>
  <c r="P32" i="59"/>
  <c r="O32" i="59"/>
  <c r="N32" i="59" s="1"/>
  <c r="K32" i="59"/>
  <c r="U32" i="59" s="1"/>
  <c r="T31" i="59"/>
  <c r="S31" i="59"/>
  <c r="R31" i="59"/>
  <c r="Q31" i="59"/>
  <c r="P31" i="59"/>
  <c r="O31" i="59"/>
  <c r="K31" i="59"/>
  <c r="U31" i="59" s="1"/>
  <c r="T30" i="59"/>
  <c r="S30" i="59"/>
  <c r="R30" i="59"/>
  <c r="Q30" i="59"/>
  <c r="P30" i="59"/>
  <c r="O30" i="59"/>
  <c r="K30" i="59"/>
  <c r="U30" i="59" s="1"/>
  <c r="T29" i="59"/>
  <c r="S29" i="59"/>
  <c r="R29" i="59"/>
  <c r="Q29" i="59"/>
  <c r="P29" i="59"/>
  <c r="O29" i="59"/>
  <c r="K29" i="59"/>
  <c r="U29" i="59" s="1"/>
  <c r="T28" i="59"/>
  <c r="S28" i="59"/>
  <c r="R28" i="59"/>
  <c r="Q28" i="59"/>
  <c r="P28" i="59"/>
  <c r="O28" i="59"/>
  <c r="N28" i="59" s="1"/>
  <c r="K28" i="59"/>
  <c r="U28" i="59" s="1"/>
  <c r="U27" i="59"/>
  <c r="T27" i="59"/>
  <c r="S27" i="59"/>
  <c r="R27" i="59"/>
  <c r="Q27" i="59"/>
  <c r="P27" i="59"/>
  <c r="O27" i="59"/>
  <c r="T26" i="59"/>
  <c r="S26" i="59"/>
  <c r="R26" i="59"/>
  <c r="Q26" i="59"/>
  <c r="P26" i="59"/>
  <c r="O26" i="59"/>
  <c r="K26" i="59"/>
  <c r="U26" i="59" s="1"/>
  <c r="T25" i="59"/>
  <c r="S25" i="59"/>
  <c r="R25" i="59"/>
  <c r="Q25" i="59"/>
  <c r="P25" i="59"/>
  <c r="O25" i="59"/>
  <c r="K25" i="59"/>
  <c r="U25" i="59" s="1"/>
  <c r="T24" i="59"/>
  <c r="S24" i="59"/>
  <c r="R24" i="59"/>
  <c r="Q24" i="59"/>
  <c r="P24" i="59"/>
  <c r="O24" i="59"/>
  <c r="K24" i="59"/>
  <c r="U24" i="59" s="1"/>
  <c r="T23" i="59"/>
  <c r="S23" i="59"/>
  <c r="R23" i="59"/>
  <c r="Q23" i="59"/>
  <c r="P23" i="59"/>
  <c r="O23" i="59"/>
  <c r="K23" i="59"/>
  <c r="U23" i="59" s="1"/>
  <c r="N23" i="59" s="1"/>
  <c r="U22" i="59"/>
  <c r="T22" i="59"/>
  <c r="S22" i="59"/>
  <c r="R22" i="59"/>
  <c r="Q22" i="59"/>
  <c r="P22" i="59"/>
  <c r="O22" i="59"/>
  <c r="N22" i="59"/>
  <c r="T21" i="59"/>
  <c r="S21" i="59"/>
  <c r="R21" i="59"/>
  <c r="Q21" i="59"/>
  <c r="P21" i="59"/>
  <c r="O21" i="59"/>
  <c r="K21" i="59"/>
  <c r="U21" i="59" s="1"/>
  <c r="T20" i="59"/>
  <c r="S20" i="59"/>
  <c r="R20" i="59"/>
  <c r="Q20" i="59"/>
  <c r="P20" i="59"/>
  <c r="O20" i="59"/>
  <c r="K20" i="59"/>
  <c r="U20" i="59" s="1"/>
  <c r="T19" i="59"/>
  <c r="S19" i="59"/>
  <c r="R19" i="59"/>
  <c r="Q19" i="59"/>
  <c r="P19" i="59"/>
  <c r="O19" i="59"/>
  <c r="K19" i="59"/>
  <c r="U19" i="59" s="1"/>
  <c r="T18" i="59"/>
  <c r="S18" i="59"/>
  <c r="R18" i="59"/>
  <c r="Q18" i="59"/>
  <c r="P18" i="59"/>
  <c r="O18" i="59"/>
  <c r="K18" i="59"/>
  <c r="U18" i="59" s="1"/>
  <c r="T17" i="59"/>
  <c r="S17" i="59"/>
  <c r="R17" i="59"/>
  <c r="Q17" i="59"/>
  <c r="P17" i="59"/>
  <c r="O17" i="59"/>
  <c r="K17" i="59"/>
  <c r="U17" i="59" s="1"/>
  <c r="T16" i="59"/>
  <c r="S16" i="59"/>
  <c r="R16" i="59"/>
  <c r="Q16" i="59"/>
  <c r="P16" i="59"/>
  <c r="O16" i="59"/>
  <c r="K16" i="59"/>
  <c r="U16" i="59" s="1"/>
  <c r="T15" i="59"/>
  <c r="S15" i="59"/>
  <c r="R15" i="59"/>
  <c r="Q15" i="59"/>
  <c r="P15" i="59"/>
  <c r="O15" i="59"/>
  <c r="K15" i="59"/>
  <c r="U15" i="59" s="1"/>
  <c r="T14" i="59"/>
  <c r="S14" i="59"/>
  <c r="R14" i="59"/>
  <c r="Q14" i="59"/>
  <c r="P14" i="59"/>
  <c r="O14" i="59"/>
  <c r="K14" i="59"/>
  <c r="U14" i="59" s="1"/>
  <c r="T13" i="59"/>
  <c r="S13" i="59"/>
  <c r="R13" i="59"/>
  <c r="Q13" i="59"/>
  <c r="P13" i="59"/>
  <c r="O13" i="59"/>
  <c r="K13" i="59"/>
  <c r="U13" i="59" s="1"/>
  <c r="T12" i="59"/>
  <c r="S12" i="59"/>
  <c r="R12" i="59"/>
  <c r="Q12" i="59"/>
  <c r="P12" i="59"/>
  <c r="O12" i="59"/>
  <c r="K12" i="59"/>
  <c r="U12" i="59" s="1"/>
  <c r="T11" i="59"/>
  <c r="S11" i="59"/>
  <c r="R11" i="59"/>
  <c r="Q11" i="59"/>
  <c r="P11" i="59"/>
  <c r="O11" i="59"/>
  <c r="K11" i="59"/>
  <c r="U11" i="59" s="1"/>
  <c r="T10" i="59"/>
  <c r="S10" i="59"/>
  <c r="R10" i="59"/>
  <c r="Q10" i="59"/>
  <c r="P10" i="59"/>
  <c r="O10" i="59"/>
  <c r="K10" i="59"/>
  <c r="U10" i="59" s="1"/>
  <c r="N10" i="59" s="1"/>
  <c r="T9" i="59"/>
  <c r="S9" i="59"/>
  <c r="R9" i="59"/>
  <c r="Q9" i="59"/>
  <c r="P9" i="59"/>
  <c r="O9" i="59"/>
  <c r="K9" i="59"/>
  <c r="U9" i="59" s="1"/>
  <c r="U8" i="59"/>
  <c r="T8" i="59"/>
  <c r="S8" i="59"/>
  <c r="R8" i="59"/>
  <c r="Q8" i="59"/>
  <c r="N8" i="59" s="1"/>
  <c r="P8" i="59"/>
  <c r="O8" i="59"/>
  <c r="T7" i="59"/>
  <c r="S7" i="59"/>
  <c r="R7" i="59"/>
  <c r="Q7" i="59"/>
  <c r="P7" i="59"/>
  <c r="O7" i="59"/>
  <c r="K7" i="59"/>
  <c r="U7" i="59" s="1"/>
  <c r="T6" i="59"/>
  <c r="S6" i="59"/>
  <c r="R6" i="59"/>
  <c r="Q6" i="59"/>
  <c r="P6" i="59"/>
  <c r="O6" i="59"/>
  <c r="K6" i="59"/>
  <c r="U6" i="59" s="1"/>
  <c r="T5" i="59"/>
  <c r="S5" i="59"/>
  <c r="R5" i="59"/>
  <c r="Q5" i="59"/>
  <c r="P5" i="59"/>
  <c r="O5" i="59"/>
  <c r="K5" i="59"/>
  <c r="U5" i="59" s="1"/>
  <c r="A5" i="59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T4" i="59"/>
  <c r="S4" i="59"/>
  <c r="R4" i="59"/>
  <c r="Q4" i="59"/>
  <c r="P4" i="59"/>
  <c r="O4" i="59"/>
  <c r="K4" i="59"/>
  <c r="N6" i="59" l="1"/>
  <c r="N24" i="59"/>
  <c r="N38" i="59"/>
  <c r="N42" i="59"/>
  <c r="N7" i="60"/>
  <c r="N11" i="60"/>
  <c r="N15" i="60"/>
  <c r="N26" i="60"/>
  <c r="N36" i="60"/>
  <c r="N40" i="60"/>
  <c r="N9" i="59"/>
  <c r="N26" i="59"/>
  <c r="N36" i="59"/>
  <c r="N40" i="59"/>
  <c r="N5" i="60"/>
  <c r="N9" i="60"/>
  <c r="N13" i="60"/>
  <c r="N17" i="60"/>
  <c r="N24" i="60"/>
  <c r="N38" i="60"/>
  <c r="N42" i="60"/>
  <c r="N25" i="59"/>
  <c r="N30" i="59"/>
  <c r="N39" i="59"/>
  <c r="N43" i="59"/>
  <c r="N8" i="60"/>
  <c r="N12" i="60"/>
  <c r="N16" i="60"/>
  <c r="N23" i="60"/>
  <c r="N27" i="60"/>
  <c r="N28" i="60"/>
  <c r="N32" i="60"/>
  <c r="N37" i="60"/>
  <c r="N41" i="60"/>
  <c r="K44" i="60"/>
  <c r="U4" i="60"/>
  <c r="N4" i="60" s="1"/>
  <c r="N19" i="60"/>
  <c r="N21" i="60"/>
  <c r="N29" i="60"/>
  <c r="N31" i="60"/>
  <c r="N33" i="60"/>
  <c r="N27" i="59"/>
  <c r="N34" i="59"/>
  <c r="K44" i="59"/>
  <c r="N5" i="59"/>
  <c r="N7" i="59"/>
  <c r="N12" i="59"/>
  <c r="N14" i="59"/>
  <c r="N16" i="59"/>
  <c r="N18" i="59"/>
  <c r="N20" i="59"/>
  <c r="N29" i="59"/>
  <c r="N31" i="59"/>
  <c r="N33" i="59"/>
  <c r="U4" i="59"/>
  <c r="N4" i="59" s="1"/>
  <c r="N11" i="59"/>
  <c r="N13" i="59"/>
  <c r="N15" i="59"/>
  <c r="N17" i="59"/>
  <c r="N19" i="59"/>
  <c r="N21" i="59"/>
  <c r="T43" i="58"/>
  <c r="S43" i="58"/>
  <c r="R43" i="58"/>
  <c r="Q43" i="58"/>
  <c r="P43" i="58"/>
  <c r="O43" i="58"/>
  <c r="K43" i="58"/>
  <c r="T42" i="58"/>
  <c r="S42" i="58"/>
  <c r="R42" i="58"/>
  <c r="Q42" i="58"/>
  <c r="P42" i="58"/>
  <c r="O42" i="58"/>
  <c r="K42" i="58"/>
  <c r="U42" i="58" s="1"/>
  <c r="T41" i="58"/>
  <c r="S41" i="58"/>
  <c r="R41" i="58"/>
  <c r="Q41" i="58"/>
  <c r="P41" i="58"/>
  <c r="O41" i="58"/>
  <c r="K41" i="58"/>
  <c r="T40" i="58"/>
  <c r="S40" i="58"/>
  <c r="R40" i="58"/>
  <c r="Q40" i="58"/>
  <c r="P40" i="58"/>
  <c r="O40" i="58"/>
  <c r="K40" i="58"/>
  <c r="U40" i="58" s="1"/>
  <c r="T39" i="58"/>
  <c r="S39" i="58"/>
  <c r="R39" i="58"/>
  <c r="Q39" i="58"/>
  <c r="P39" i="58"/>
  <c r="O39" i="58"/>
  <c r="K39" i="58"/>
  <c r="T38" i="58"/>
  <c r="S38" i="58"/>
  <c r="R38" i="58"/>
  <c r="Q38" i="58"/>
  <c r="P38" i="58"/>
  <c r="O38" i="58"/>
  <c r="K38" i="58"/>
  <c r="U38" i="58" s="1"/>
  <c r="T37" i="58"/>
  <c r="S37" i="58"/>
  <c r="R37" i="58"/>
  <c r="Q37" i="58"/>
  <c r="P37" i="58"/>
  <c r="O37" i="58"/>
  <c r="K37" i="58"/>
  <c r="T36" i="58"/>
  <c r="S36" i="58"/>
  <c r="R36" i="58"/>
  <c r="Q36" i="58"/>
  <c r="P36" i="58"/>
  <c r="O36" i="58"/>
  <c r="K36" i="58"/>
  <c r="U36" i="58" s="1"/>
  <c r="U35" i="58"/>
  <c r="T35" i="58"/>
  <c r="S35" i="58"/>
  <c r="R35" i="58"/>
  <c r="Q35" i="58"/>
  <c r="P35" i="58"/>
  <c r="O35" i="58"/>
  <c r="T34" i="58"/>
  <c r="S34" i="58"/>
  <c r="R34" i="58"/>
  <c r="Q34" i="58"/>
  <c r="P34" i="58"/>
  <c r="O34" i="58"/>
  <c r="K34" i="58"/>
  <c r="U34" i="58" s="1"/>
  <c r="T33" i="58"/>
  <c r="S33" i="58"/>
  <c r="R33" i="58"/>
  <c r="Q33" i="58"/>
  <c r="P33" i="58"/>
  <c r="O33" i="58"/>
  <c r="K33" i="58"/>
  <c r="U33" i="58" s="1"/>
  <c r="T32" i="58"/>
  <c r="S32" i="58"/>
  <c r="R32" i="58"/>
  <c r="Q32" i="58"/>
  <c r="P32" i="58"/>
  <c r="O32" i="58"/>
  <c r="K32" i="58"/>
  <c r="U32" i="58" s="1"/>
  <c r="N32" i="58" s="1"/>
  <c r="T31" i="58"/>
  <c r="S31" i="58"/>
  <c r="R31" i="58"/>
  <c r="Q31" i="58"/>
  <c r="P31" i="58"/>
  <c r="O31" i="58"/>
  <c r="K31" i="58"/>
  <c r="U31" i="58" s="1"/>
  <c r="T30" i="58"/>
  <c r="S30" i="58"/>
  <c r="R30" i="58"/>
  <c r="Q30" i="58"/>
  <c r="P30" i="58"/>
  <c r="O30" i="58"/>
  <c r="K30" i="58"/>
  <c r="U30" i="58" s="1"/>
  <c r="T29" i="58"/>
  <c r="S29" i="58"/>
  <c r="R29" i="58"/>
  <c r="Q29" i="58"/>
  <c r="P29" i="58"/>
  <c r="O29" i="58"/>
  <c r="K29" i="58"/>
  <c r="U29" i="58" s="1"/>
  <c r="T28" i="58"/>
  <c r="S28" i="58"/>
  <c r="R28" i="58"/>
  <c r="Q28" i="58"/>
  <c r="P28" i="58"/>
  <c r="O28" i="58"/>
  <c r="K28" i="58"/>
  <c r="U28" i="58" s="1"/>
  <c r="N28" i="58" s="1"/>
  <c r="U27" i="58"/>
  <c r="T27" i="58"/>
  <c r="S27" i="58"/>
  <c r="R27" i="58"/>
  <c r="Q27" i="58"/>
  <c r="P27" i="58"/>
  <c r="O27" i="58"/>
  <c r="N27" i="58"/>
  <c r="T26" i="58"/>
  <c r="S26" i="58"/>
  <c r="R26" i="58"/>
  <c r="Q26" i="58"/>
  <c r="P26" i="58"/>
  <c r="O26" i="58"/>
  <c r="K26" i="58"/>
  <c r="T25" i="58"/>
  <c r="S25" i="58"/>
  <c r="R25" i="58"/>
  <c r="Q25" i="58"/>
  <c r="P25" i="58"/>
  <c r="O25" i="58"/>
  <c r="K25" i="58"/>
  <c r="U25" i="58" s="1"/>
  <c r="T24" i="58"/>
  <c r="S24" i="58"/>
  <c r="R24" i="58"/>
  <c r="Q24" i="58"/>
  <c r="P24" i="58"/>
  <c r="O24" i="58"/>
  <c r="K24" i="58"/>
  <c r="T23" i="58"/>
  <c r="S23" i="58"/>
  <c r="R23" i="58"/>
  <c r="Q23" i="58"/>
  <c r="P23" i="58"/>
  <c r="O23" i="58"/>
  <c r="K23" i="58"/>
  <c r="U23" i="58" s="1"/>
  <c r="U22" i="58"/>
  <c r="T22" i="58"/>
  <c r="S22" i="58"/>
  <c r="R22" i="58"/>
  <c r="Q22" i="58"/>
  <c r="P22" i="58"/>
  <c r="O22" i="58"/>
  <c r="T21" i="58"/>
  <c r="S21" i="58"/>
  <c r="R21" i="58"/>
  <c r="Q21" i="58"/>
  <c r="P21" i="58"/>
  <c r="O21" i="58"/>
  <c r="K21" i="58"/>
  <c r="U21" i="58" s="1"/>
  <c r="T20" i="58"/>
  <c r="S20" i="58"/>
  <c r="R20" i="58"/>
  <c r="Q20" i="58"/>
  <c r="P20" i="58"/>
  <c r="O20" i="58"/>
  <c r="K20" i="58"/>
  <c r="U20" i="58" s="1"/>
  <c r="T19" i="58"/>
  <c r="S19" i="58"/>
  <c r="R19" i="58"/>
  <c r="Q19" i="58"/>
  <c r="P19" i="58"/>
  <c r="O19" i="58"/>
  <c r="K19" i="58"/>
  <c r="U19" i="58" s="1"/>
  <c r="N19" i="58" s="1"/>
  <c r="T18" i="58"/>
  <c r="S18" i="58"/>
  <c r="R18" i="58"/>
  <c r="Q18" i="58"/>
  <c r="P18" i="58"/>
  <c r="O18" i="58"/>
  <c r="K18" i="58"/>
  <c r="U18" i="58" s="1"/>
  <c r="T17" i="58"/>
  <c r="S17" i="58"/>
  <c r="R17" i="58"/>
  <c r="Q17" i="58"/>
  <c r="P17" i="58"/>
  <c r="O17" i="58"/>
  <c r="K17" i="58"/>
  <c r="U17" i="58" s="1"/>
  <c r="T16" i="58"/>
  <c r="S16" i="58"/>
  <c r="R16" i="58"/>
  <c r="Q16" i="58"/>
  <c r="P16" i="58"/>
  <c r="O16" i="58"/>
  <c r="K16" i="58"/>
  <c r="U16" i="58" s="1"/>
  <c r="T15" i="58"/>
  <c r="S15" i="58"/>
  <c r="R15" i="58"/>
  <c r="Q15" i="58"/>
  <c r="P15" i="58"/>
  <c r="O15" i="58"/>
  <c r="K15" i="58"/>
  <c r="U15" i="58" s="1"/>
  <c r="N15" i="58" s="1"/>
  <c r="T14" i="58"/>
  <c r="S14" i="58"/>
  <c r="R14" i="58"/>
  <c r="Q14" i="58"/>
  <c r="P14" i="58"/>
  <c r="O14" i="58"/>
  <c r="K14" i="58"/>
  <c r="U14" i="58" s="1"/>
  <c r="T13" i="58"/>
  <c r="S13" i="58"/>
  <c r="R13" i="58"/>
  <c r="Q13" i="58"/>
  <c r="P13" i="58"/>
  <c r="O13" i="58"/>
  <c r="K13" i="58"/>
  <c r="U13" i="58" s="1"/>
  <c r="T12" i="58"/>
  <c r="S12" i="58"/>
  <c r="R12" i="58"/>
  <c r="Q12" i="58"/>
  <c r="P12" i="58"/>
  <c r="O12" i="58"/>
  <c r="K12" i="58"/>
  <c r="U12" i="58" s="1"/>
  <c r="T11" i="58"/>
  <c r="S11" i="58"/>
  <c r="R11" i="58"/>
  <c r="Q11" i="58"/>
  <c r="P11" i="58"/>
  <c r="O11" i="58"/>
  <c r="K11" i="58"/>
  <c r="U11" i="58" s="1"/>
  <c r="N11" i="58" s="1"/>
  <c r="T10" i="58"/>
  <c r="S10" i="58"/>
  <c r="R10" i="58"/>
  <c r="Q10" i="58"/>
  <c r="P10" i="58"/>
  <c r="O10" i="58"/>
  <c r="K10" i="58"/>
  <c r="U10" i="58" s="1"/>
  <c r="T9" i="58"/>
  <c r="S9" i="58"/>
  <c r="R9" i="58"/>
  <c r="Q9" i="58"/>
  <c r="P9" i="58"/>
  <c r="O9" i="58"/>
  <c r="K9" i="58"/>
  <c r="U9" i="58" s="1"/>
  <c r="U8" i="58"/>
  <c r="T8" i="58"/>
  <c r="S8" i="58"/>
  <c r="R8" i="58"/>
  <c r="Q8" i="58"/>
  <c r="P8" i="58"/>
  <c r="O8" i="58"/>
  <c r="N8" i="58" s="1"/>
  <c r="T7" i="58"/>
  <c r="S7" i="58"/>
  <c r="R7" i="58"/>
  <c r="Q7" i="58"/>
  <c r="P7" i="58"/>
  <c r="O7" i="58"/>
  <c r="K7" i="58"/>
  <c r="U7" i="58" s="1"/>
  <c r="T6" i="58"/>
  <c r="S6" i="58"/>
  <c r="R6" i="58"/>
  <c r="Q6" i="58"/>
  <c r="P6" i="58"/>
  <c r="O6" i="58"/>
  <c r="N6" i="58" s="1"/>
  <c r="K6" i="58"/>
  <c r="U6" i="58" s="1"/>
  <c r="T5" i="58"/>
  <c r="S5" i="58"/>
  <c r="R5" i="58"/>
  <c r="Q5" i="58"/>
  <c r="P5" i="58"/>
  <c r="O5" i="58"/>
  <c r="K5" i="58"/>
  <c r="U5" i="58" s="1"/>
  <c r="A5" i="58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T4" i="58"/>
  <c r="S4" i="58"/>
  <c r="R4" i="58"/>
  <c r="Q4" i="58"/>
  <c r="P4" i="58"/>
  <c r="O4" i="58"/>
  <c r="K4" i="58"/>
  <c r="T43" i="57"/>
  <c r="S43" i="57"/>
  <c r="R43" i="57"/>
  <c r="Q43" i="57"/>
  <c r="P43" i="57"/>
  <c r="O43" i="57"/>
  <c r="K43" i="57"/>
  <c r="U43" i="57" s="1"/>
  <c r="T42" i="57"/>
  <c r="S42" i="57"/>
  <c r="R42" i="57"/>
  <c r="Q42" i="57"/>
  <c r="P42" i="57"/>
  <c r="O42" i="57"/>
  <c r="K42" i="57"/>
  <c r="U42" i="57" s="1"/>
  <c r="T41" i="57"/>
  <c r="S41" i="57"/>
  <c r="R41" i="57"/>
  <c r="Q41" i="57"/>
  <c r="P41" i="57"/>
  <c r="O41" i="57"/>
  <c r="K41" i="57"/>
  <c r="U41" i="57" s="1"/>
  <c r="N41" i="57" s="1"/>
  <c r="T40" i="57"/>
  <c r="S40" i="57"/>
  <c r="R40" i="57"/>
  <c r="Q40" i="57"/>
  <c r="P40" i="57"/>
  <c r="O40" i="57"/>
  <c r="K40" i="57"/>
  <c r="U40" i="57" s="1"/>
  <c r="T39" i="57"/>
  <c r="S39" i="57"/>
  <c r="R39" i="57"/>
  <c r="Q39" i="57"/>
  <c r="P39" i="57"/>
  <c r="O39" i="57"/>
  <c r="K39" i="57"/>
  <c r="U39" i="57" s="1"/>
  <c r="T38" i="57"/>
  <c r="S38" i="57"/>
  <c r="R38" i="57"/>
  <c r="Q38" i="57"/>
  <c r="P38" i="57"/>
  <c r="O38" i="57"/>
  <c r="K38" i="57"/>
  <c r="U38" i="57" s="1"/>
  <c r="T37" i="57"/>
  <c r="S37" i="57"/>
  <c r="R37" i="57"/>
  <c r="Q37" i="57"/>
  <c r="P37" i="57"/>
  <c r="O37" i="57"/>
  <c r="K37" i="57"/>
  <c r="U37" i="57" s="1"/>
  <c r="N37" i="57" s="1"/>
  <c r="T36" i="57"/>
  <c r="S36" i="57"/>
  <c r="R36" i="57"/>
  <c r="Q36" i="57"/>
  <c r="P36" i="57"/>
  <c r="O36" i="57"/>
  <c r="K36" i="57"/>
  <c r="U36" i="57" s="1"/>
  <c r="U35" i="57"/>
  <c r="T35" i="57"/>
  <c r="S35" i="57"/>
  <c r="R35" i="57"/>
  <c r="Q35" i="57"/>
  <c r="N35" i="57" s="1"/>
  <c r="P35" i="57"/>
  <c r="O35" i="57"/>
  <c r="T34" i="57"/>
  <c r="S34" i="57"/>
  <c r="R34" i="57"/>
  <c r="Q34" i="57"/>
  <c r="P34" i="57"/>
  <c r="O34" i="57"/>
  <c r="K34" i="57"/>
  <c r="U34" i="57" s="1"/>
  <c r="T33" i="57"/>
  <c r="S33" i="57"/>
  <c r="R33" i="57"/>
  <c r="Q33" i="57"/>
  <c r="P33" i="57"/>
  <c r="O33" i="57"/>
  <c r="K33" i="57"/>
  <c r="U33" i="57" s="1"/>
  <c r="T32" i="57"/>
  <c r="S32" i="57"/>
  <c r="R32" i="57"/>
  <c r="Q32" i="57"/>
  <c r="P32" i="57"/>
  <c r="O32" i="57"/>
  <c r="K32" i="57"/>
  <c r="U32" i="57" s="1"/>
  <c r="T31" i="57"/>
  <c r="S31" i="57"/>
  <c r="R31" i="57"/>
  <c r="Q31" i="57"/>
  <c r="P31" i="57"/>
  <c r="O31" i="57"/>
  <c r="K31" i="57"/>
  <c r="U31" i="57" s="1"/>
  <c r="T30" i="57"/>
  <c r="S30" i="57"/>
  <c r="R30" i="57"/>
  <c r="Q30" i="57"/>
  <c r="P30" i="57"/>
  <c r="O30" i="57"/>
  <c r="K30" i="57"/>
  <c r="U30" i="57" s="1"/>
  <c r="T29" i="57"/>
  <c r="S29" i="57"/>
  <c r="R29" i="57"/>
  <c r="Q29" i="57"/>
  <c r="P29" i="57"/>
  <c r="O29" i="57"/>
  <c r="K29" i="57"/>
  <c r="U29" i="57" s="1"/>
  <c r="T28" i="57"/>
  <c r="S28" i="57"/>
  <c r="R28" i="57"/>
  <c r="Q28" i="57"/>
  <c r="P28" i="57"/>
  <c r="O28" i="57"/>
  <c r="K28" i="57"/>
  <c r="U28" i="57" s="1"/>
  <c r="U27" i="57"/>
  <c r="T27" i="57"/>
  <c r="S27" i="57"/>
  <c r="R27" i="57"/>
  <c r="Q27" i="57"/>
  <c r="P27" i="57"/>
  <c r="O27" i="57"/>
  <c r="T26" i="57"/>
  <c r="S26" i="57"/>
  <c r="R26" i="57"/>
  <c r="Q26" i="57"/>
  <c r="P26" i="57"/>
  <c r="O26" i="57"/>
  <c r="K26" i="57"/>
  <c r="U26" i="57" s="1"/>
  <c r="T25" i="57"/>
  <c r="S25" i="57"/>
  <c r="R25" i="57"/>
  <c r="Q25" i="57"/>
  <c r="P25" i="57"/>
  <c r="O25" i="57"/>
  <c r="K25" i="57"/>
  <c r="U25" i="57" s="1"/>
  <c r="T24" i="57"/>
  <c r="S24" i="57"/>
  <c r="R24" i="57"/>
  <c r="Q24" i="57"/>
  <c r="P24" i="57"/>
  <c r="O24" i="57"/>
  <c r="K24" i="57"/>
  <c r="U24" i="57" s="1"/>
  <c r="N24" i="57" s="1"/>
  <c r="T23" i="57"/>
  <c r="S23" i="57"/>
  <c r="R23" i="57"/>
  <c r="Q23" i="57"/>
  <c r="P23" i="57"/>
  <c r="O23" i="57"/>
  <c r="K23" i="57"/>
  <c r="U23" i="57" s="1"/>
  <c r="U22" i="57"/>
  <c r="T22" i="57"/>
  <c r="S22" i="57"/>
  <c r="R22" i="57"/>
  <c r="Q22" i="57"/>
  <c r="N22" i="57" s="1"/>
  <c r="P22" i="57"/>
  <c r="O22" i="57"/>
  <c r="T21" i="57"/>
  <c r="S21" i="57"/>
  <c r="R21" i="57"/>
  <c r="Q21" i="57"/>
  <c r="P21" i="57"/>
  <c r="O21" i="57"/>
  <c r="K21" i="57"/>
  <c r="U21" i="57" s="1"/>
  <c r="T20" i="57"/>
  <c r="S20" i="57"/>
  <c r="R20" i="57"/>
  <c r="Q20" i="57"/>
  <c r="P20" i="57"/>
  <c r="O20" i="57"/>
  <c r="K20" i="57"/>
  <c r="U20" i="57" s="1"/>
  <c r="T19" i="57"/>
  <c r="S19" i="57"/>
  <c r="R19" i="57"/>
  <c r="Q19" i="57"/>
  <c r="P19" i="57"/>
  <c r="O19" i="57"/>
  <c r="K19" i="57"/>
  <c r="U19" i="57" s="1"/>
  <c r="T18" i="57"/>
  <c r="S18" i="57"/>
  <c r="R18" i="57"/>
  <c r="Q18" i="57"/>
  <c r="P18" i="57"/>
  <c r="O18" i="57"/>
  <c r="K18" i="57"/>
  <c r="U18" i="57" s="1"/>
  <c r="T17" i="57"/>
  <c r="S17" i="57"/>
  <c r="R17" i="57"/>
  <c r="Q17" i="57"/>
  <c r="P17" i="57"/>
  <c r="O17" i="57"/>
  <c r="K17" i="57"/>
  <c r="U17" i="57" s="1"/>
  <c r="N17" i="57" s="1"/>
  <c r="T16" i="57"/>
  <c r="S16" i="57"/>
  <c r="R16" i="57"/>
  <c r="Q16" i="57"/>
  <c r="P16" i="57"/>
  <c r="O16" i="57"/>
  <c r="K16" i="57"/>
  <c r="U16" i="57" s="1"/>
  <c r="T15" i="57"/>
  <c r="S15" i="57"/>
  <c r="R15" i="57"/>
  <c r="Q15" i="57"/>
  <c r="P15" i="57"/>
  <c r="O15" i="57"/>
  <c r="K15" i="57"/>
  <c r="U15" i="57" s="1"/>
  <c r="T14" i="57"/>
  <c r="S14" i="57"/>
  <c r="R14" i="57"/>
  <c r="Q14" i="57"/>
  <c r="P14" i="57"/>
  <c r="O14" i="57"/>
  <c r="K14" i="57"/>
  <c r="U14" i="57" s="1"/>
  <c r="T13" i="57"/>
  <c r="S13" i="57"/>
  <c r="R13" i="57"/>
  <c r="Q13" i="57"/>
  <c r="P13" i="57"/>
  <c r="O13" i="57"/>
  <c r="K13" i="57"/>
  <c r="U13" i="57" s="1"/>
  <c r="N13" i="57" s="1"/>
  <c r="T12" i="57"/>
  <c r="S12" i="57"/>
  <c r="R12" i="57"/>
  <c r="Q12" i="57"/>
  <c r="P12" i="57"/>
  <c r="O12" i="57"/>
  <c r="K12" i="57"/>
  <c r="U12" i="57" s="1"/>
  <c r="T11" i="57"/>
  <c r="S11" i="57"/>
  <c r="R11" i="57"/>
  <c r="Q11" i="57"/>
  <c r="P11" i="57"/>
  <c r="O11" i="57"/>
  <c r="K11" i="57"/>
  <c r="U11" i="57" s="1"/>
  <c r="T10" i="57"/>
  <c r="S10" i="57"/>
  <c r="R10" i="57"/>
  <c r="Q10" i="57"/>
  <c r="P10" i="57"/>
  <c r="O10" i="57"/>
  <c r="K10" i="57"/>
  <c r="U10" i="57" s="1"/>
  <c r="T9" i="57"/>
  <c r="S9" i="57"/>
  <c r="R9" i="57"/>
  <c r="Q9" i="57"/>
  <c r="P9" i="57"/>
  <c r="O9" i="57"/>
  <c r="N9" i="57"/>
  <c r="K9" i="57"/>
  <c r="U9" i="57" s="1"/>
  <c r="U8" i="57"/>
  <c r="T8" i="57"/>
  <c r="S8" i="57"/>
  <c r="R8" i="57"/>
  <c r="Q8" i="57"/>
  <c r="P8" i="57"/>
  <c r="O8" i="57"/>
  <c r="N8" i="57" s="1"/>
  <c r="T7" i="57"/>
  <c r="S7" i="57"/>
  <c r="R7" i="57"/>
  <c r="Q7" i="57"/>
  <c r="P7" i="57"/>
  <c r="O7" i="57"/>
  <c r="N7" i="57" s="1"/>
  <c r="K7" i="57"/>
  <c r="U7" i="57" s="1"/>
  <c r="T6" i="57"/>
  <c r="S6" i="57"/>
  <c r="R6" i="57"/>
  <c r="Q6" i="57"/>
  <c r="P6" i="57"/>
  <c r="O6" i="57"/>
  <c r="K6" i="57"/>
  <c r="U6" i="57" s="1"/>
  <c r="T5" i="57"/>
  <c r="S5" i="57"/>
  <c r="R5" i="57"/>
  <c r="Q5" i="57"/>
  <c r="P5" i="57"/>
  <c r="O5" i="57"/>
  <c r="K5" i="57"/>
  <c r="U5" i="57" s="1"/>
  <c r="A5" i="57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T4" i="57"/>
  <c r="S4" i="57"/>
  <c r="R4" i="57"/>
  <c r="Q4" i="57"/>
  <c r="P4" i="57"/>
  <c r="O4" i="57"/>
  <c r="K4" i="57"/>
  <c r="T43" i="56"/>
  <c r="S43" i="56"/>
  <c r="R43" i="56"/>
  <c r="Q43" i="56"/>
  <c r="P43" i="56"/>
  <c r="O43" i="56"/>
  <c r="K43" i="56"/>
  <c r="U43" i="56" s="1"/>
  <c r="T42" i="56"/>
  <c r="S42" i="56"/>
  <c r="R42" i="56"/>
  <c r="Q42" i="56"/>
  <c r="P42" i="56"/>
  <c r="O42" i="56"/>
  <c r="K42" i="56"/>
  <c r="U42" i="56" s="1"/>
  <c r="T41" i="56"/>
  <c r="S41" i="56"/>
  <c r="R41" i="56"/>
  <c r="Q41" i="56"/>
  <c r="P41" i="56"/>
  <c r="O41" i="56"/>
  <c r="K41" i="56"/>
  <c r="U41" i="56" s="1"/>
  <c r="N41" i="56" s="1"/>
  <c r="T40" i="56"/>
  <c r="S40" i="56"/>
  <c r="R40" i="56"/>
  <c r="Q40" i="56"/>
  <c r="P40" i="56"/>
  <c r="O40" i="56"/>
  <c r="K40" i="56"/>
  <c r="U40" i="56" s="1"/>
  <c r="T39" i="56"/>
  <c r="S39" i="56"/>
  <c r="R39" i="56"/>
  <c r="Q39" i="56"/>
  <c r="P39" i="56"/>
  <c r="O39" i="56"/>
  <c r="K39" i="56"/>
  <c r="U39" i="56" s="1"/>
  <c r="T38" i="56"/>
  <c r="S38" i="56"/>
  <c r="R38" i="56"/>
  <c r="Q38" i="56"/>
  <c r="P38" i="56"/>
  <c r="O38" i="56"/>
  <c r="K38" i="56"/>
  <c r="U38" i="56" s="1"/>
  <c r="T37" i="56"/>
  <c r="S37" i="56"/>
  <c r="R37" i="56"/>
  <c r="Q37" i="56"/>
  <c r="P37" i="56"/>
  <c r="O37" i="56"/>
  <c r="K37" i="56"/>
  <c r="U37" i="56" s="1"/>
  <c r="N37" i="56" s="1"/>
  <c r="T36" i="56"/>
  <c r="S36" i="56"/>
  <c r="R36" i="56"/>
  <c r="Q36" i="56"/>
  <c r="P36" i="56"/>
  <c r="O36" i="56"/>
  <c r="K36" i="56"/>
  <c r="U36" i="56" s="1"/>
  <c r="U35" i="56"/>
  <c r="T35" i="56"/>
  <c r="S35" i="56"/>
  <c r="R35" i="56"/>
  <c r="Q35" i="56"/>
  <c r="N35" i="56" s="1"/>
  <c r="P35" i="56"/>
  <c r="O35" i="56"/>
  <c r="T34" i="56"/>
  <c r="S34" i="56"/>
  <c r="R34" i="56"/>
  <c r="Q34" i="56"/>
  <c r="P34" i="56"/>
  <c r="O34" i="56"/>
  <c r="K34" i="56"/>
  <c r="U34" i="56" s="1"/>
  <c r="T33" i="56"/>
  <c r="S33" i="56"/>
  <c r="R33" i="56"/>
  <c r="Q33" i="56"/>
  <c r="P33" i="56"/>
  <c r="O33" i="56"/>
  <c r="K33" i="56"/>
  <c r="U33" i="56" s="1"/>
  <c r="T32" i="56"/>
  <c r="S32" i="56"/>
  <c r="R32" i="56"/>
  <c r="Q32" i="56"/>
  <c r="P32" i="56"/>
  <c r="O32" i="56"/>
  <c r="K32" i="56"/>
  <c r="U32" i="56" s="1"/>
  <c r="T31" i="56"/>
  <c r="S31" i="56"/>
  <c r="R31" i="56"/>
  <c r="Q31" i="56"/>
  <c r="P31" i="56"/>
  <c r="O31" i="56"/>
  <c r="K31" i="56"/>
  <c r="U31" i="56" s="1"/>
  <c r="T30" i="56"/>
  <c r="S30" i="56"/>
  <c r="R30" i="56"/>
  <c r="Q30" i="56"/>
  <c r="P30" i="56"/>
  <c r="O30" i="56"/>
  <c r="K30" i="56"/>
  <c r="U30" i="56" s="1"/>
  <c r="T29" i="56"/>
  <c r="S29" i="56"/>
  <c r="R29" i="56"/>
  <c r="Q29" i="56"/>
  <c r="P29" i="56"/>
  <c r="O29" i="56"/>
  <c r="K29" i="56"/>
  <c r="U29" i="56" s="1"/>
  <c r="T28" i="56"/>
  <c r="S28" i="56"/>
  <c r="R28" i="56"/>
  <c r="Q28" i="56"/>
  <c r="P28" i="56"/>
  <c r="O28" i="56"/>
  <c r="K28" i="56"/>
  <c r="U28" i="56" s="1"/>
  <c r="U27" i="56"/>
  <c r="T27" i="56"/>
  <c r="S27" i="56"/>
  <c r="R27" i="56"/>
  <c r="Q27" i="56"/>
  <c r="P27" i="56"/>
  <c r="O27" i="56"/>
  <c r="N27" i="56" s="1"/>
  <c r="T26" i="56"/>
  <c r="S26" i="56"/>
  <c r="R26" i="56"/>
  <c r="Q26" i="56"/>
  <c r="P26" i="56"/>
  <c r="O26" i="56"/>
  <c r="K26" i="56"/>
  <c r="U26" i="56" s="1"/>
  <c r="T25" i="56"/>
  <c r="S25" i="56"/>
  <c r="R25" i="56"/>
  <c r="Q25" i="56"/>
  <c r="P25" i="56"/>
  <c r="O25" i="56"/>
  <c r="K25" i="56"/>
  <c r="U25" i="56" s="1"/>
  <c r="T24" i="56"/>
  <c r="S24" i="56"/>
  <c r="R24" i="56"/>
  <c r="Q24" i="56"/>
  <c r="P24" i="56"/>
  <c r="O24" i="56"/>
  <c r="K24" i="56"/>
  <c r="U24" i="56" s="1"/>
  <c r="T23" i="56"/>
  <c r="S23" i="56"/>
  <c r="R23" i="56"/>
  <c r="Q23" i="56"/>
  <c r="P23" i="56"/>
  <c r="O23" i="56"/>
  <c r="K23" i="56"/>
  <c r="U23" i="56" s="1"/>
  <c r="N23" i="56" s="1"/>
  <c r="U22" i="56"/>
  <c r="T22" i="56"/>
  <c r="S22" i="56"/>
  <c r="R22" i="56"/>
  <c r="Q22" i="56"/>
  <c r="P22" i="56"/>
  <c r="O22" i="56"/>
  <c r="N22" i="56"/>
  <c r="T21" i="56"/>
  <c r="S21" i="56"/>
  <c r="R21" i="56"/>
  <c r="Q21" i="56"/>
  <c r="P21" i="56"/>
  <c r="O21" i="56"/>
  <c r="K21" i="56"/>
  <c r="T20" i="56"/>
  <c r="S20" i="56"/>
  <c r="R20" i="56"/>
  <c r="Q20" i="56"/>
  <c r="P20" i="56"/>
  <c r="O20" i="56"/>
  <c r="K20" i="56"/>
  <c r="U20" i="56" s="1"/>
  <c r="T19" i="56"/>
  <c r="S19" i="56"/>
  <c r="R19" i="56"/>
  <c r="Q19" i="56"/>
  <c r="P19" i="56"/>
  <c r="O19" i="56"/>
  <c r="K19" i="56"/>
  <c r="T18" i="56"/>
  <c r="S18" i="56"/>
  <c r="R18" i="56"/>
  <c r="Q18" i="56"/>
  <c r="P18" i="56"/>
  <c r="O18" i="56"/>
  <c r="K18" i="56"/>
  <c r="U18" i="56" s="1"/>
  <c r="T17" i="56"/>
  <c r="S17" i="56"/>
  <c r="R17" i="56"/>
  <c r="Q17" i="56"/>
  <c r="P17" i="56"/>
  <c r="O17" i="56"/>
  <c r="K17" i="56"/>
  <c r="T16" i="56"/>
  <c r="S16" i="56"/>
  <c r="R16" i="56"/>
  <c r="Q16" i="56"/>
  <c r="P16" i="56"/>
  <c r="O16" i="56"/>
  <c r="K16" i="56"/>
  <c r="U16" i="56" s="1"/>
  <c r="T15" i="56"/>
  <c r="S15" i="56"/>
  <c r="R15" i="56"/>
  <c r="Q15" i="56"/>
  <c r="P15" i="56"/>
  <c r="O15" i="56"/>
  <c r="K15" i="56"/>
  <c r="T14" i="56"/>
  <c r="S14" i="56"/>
  <c r="R14" i="56"/>
  <c r="Q14" i="56"/>
  <c r="P14" i="56"/>
  <c r="O14" i="56"/>
  <c r="K14" i="56"/>
  <c r="U14" i="56" s="1"/>
  <c r="T13" i="56"/>
  <c r="S13" i="56"/>
  <c r="R13" i="56"/>
  <c r="Q13" i="56"/>
  <c r="P13" i="56"/>
  <c r="O13" i="56"/>
  <c r="K13" i="56"/>
  <c r="T12" i="56"/>
  <c r="S12" i="56"/>
  <c r="R12" i="56"/>
  <c r="Q12" i="56"/>
  <c r="P12" i="56"/>
  <c r="O12" i="56"/>
  <c r="K12" i="56"/>
  <c r="U12" i="56" s="1"/>
  <c r="T11" i="56"/>
  <c r="S11" i="56"/>
  <c r="R11" i="56"/>
  <c r="Q11" i="56"/>
  <c r="P11" i="56"/>
  <c r="O11" i="56"/>
  <c r="K11" i="56"/>
  <c r="T10" i="56"/>
  <c r="S10" i="56"/>
  <c r="R10" i="56"/>
  <c r="Q10" i="56"/>
  <c r="P10" i="56"/>
  <c r="O10" i="56"/>
  <c r="K10" i="56"/>
  <c r="U10" i="56" s="1"/>
  <c r="N10" i="56" s="1"/>
  <c r="T9" i="56"/>
  <c r="S9" i="56"/>
  <c r="R9" i="56"/>
  <c r="Q9" i="56"/>
  <c r="P9" i="56"/>
  <c r="O9" i="56"/>
  <c r="K9" i="56"/>
  <c r="U9" i="56" s="1"/>
  <c r="U8" i="56"/>
  <c r="T8" i="56"/>
  <c r="S8" i="56"/>
  <c r="R8" i="56"/>
  <c r="Q8" i="56"/>
  <c r="N8" i="56" s="1"/>
  <c r="P8" i="56"/>
  <c r="O8" i="56"/>
  <c r="T7" i="56"/>
  <c r="S7" i="56"/>
  <c r="R7" i="56"/>
  <c r="Q7" i="56"/>
  <c r="P7" i="56"/>
  <c r="O7" i="56"/>
  <c r="K7" i="56"/>
  <c r="U7" i="56" s="1"/>
  <c r="T6" i="56"/>
  <c r="S6" i="56"/>
  <c r="R6" i="56"/>
  <c r="Q6" i="56"/>
  <c r="P6" i="56"/>
  <c r="O6" i="56"/>
  <c r="K6" i="56"/>
  <c r="U6" i="56" s="1"/>
  <c r="T5" i="56"/>
  <c r="S5" i="56"/>
  <c r="R5" i="56"/>
  <c r="Q5" i="56"/>
  <c r="P5" i="56"/>
  <c r="O5" i="56"/>
  <c r="N5" i="56" s="1"/>
  <c r="K5" i="56"/>
  <c r="U5" i="56" s="1"/>
  <c r="A5" i="56"/>
  <c r="A6" i="56" s="1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T4" i="56"/>
  <c r="S4" i="56"/>
  <c r="R4" i="56"/>
  <c r="Q4" i="56"/>
  <c r="P4" i="56"/>
  <c r="O4" i="56"/>
  <c r="K4" i="56"/>
  <c r="T43" i="55"/>
  <c r="S43" i="55"/>
  <c r="R43" i="55"/>
  <c r="Q43" i="55"/>
  <c r="P43" i="55"/>
  <c r="O43" i="55"/>
  <c r="K43" i="55"/>
  <c r="U43" i="55" s="1"/>
  <c r="N43" i="55" s="1"/>
  <c r="T42" i="55"/>
  <c r="S42" i="55"/>
  <c r="R42" i="55"/>
  <c r="Q42" i="55"/>
  <c r="P42" i="55"/>
  <c r="O42" i="55"/>
  <c r="K42" i="55"/>
  <c r="U42" i="55" s="1"/>
  <c r="T41" i="55"/>
  <c r="S41" i="55"/>
  <c r="R41" i="55"/>
  <c r="Q41" i="55"/>
  <c r="P41" i="55"/>
  <c r="O41" i="55"/>
  <c r="K41" i="55"/>
  <c r="U41" i="55" s="1"/>
  <c r="T40" i="55"/>
  <c r="S40" i="55"/>
  <c r="R40" i="55"/>
  <c r="Q40" i="55"/>
  <c r="P40" i="55"/>
  <c r="O40" i="55"/>
  <c r="K40" i="55"/>
  <c r="U40" i="55" s="1"/>
  <c r="T39" i="55"/>
  <c r="S39" i="55"/>
  <c r="R39" i="55"/>
  <c r="Q39" i="55"/>
  <c r="P39" i="55"/>
  <c r="O39" i="55"/>
  <c r="K39" i="55"/>
  <c r="U39" i="55" s="1"/>
  <c r="N39" i="55" s="1"/>
  <c r="T38" i="55"/>
  <c r="S38" i="55"/>
  <c r="R38" i="55"/>
  <c r="Q38" i="55"/>
  <c r="P38" i="55"/>
  <c r="O38" i="55"/>
  <c r="K38" i="55"/>
  <c r="U38" i="55" s="1"/>
  <c r="T37" i="55"/>
  <c r="S37" i="55"/>
  <c r="R37" i="55"/>
  <c r="Q37" i="55"/>
  <c r="P37" i="55"/>
  <c r="O37" i="55"/>
  <c r="K37" i="55"/>
  <c r="U37" i="55" s="1"/>
  <c r="T36" i="55"/>
  <c r="S36" i="55"/>
  <c r="R36" i="55"/>
  <c r="Q36" i="55"/>
  <c r="P36" i="55"/>
  <c r="O36" i="55"/>
  <c r="K36" i="55"/>
  <c r="U36" i="55" s="1"/>
  <c r="U35" i="55"/>
  <c r="T35" i="55"/>
  <c r="S35" i="55"/>
  <c r="R35" i="55"/>
  <c r="Q35" i="55"/>
  <c r="P35" i="55"/>
  <c r="O35" i="55"/>
  <c r="N35" i="55" s="1"/>
  <c r="T34" i="55"/>
  <c r="S34" i="55"/>
  <c r="R34" i="55"/>
  <c r="Q34" i="55"/>
  <c r="P34" i="55"/>
  <c r="O34" i="55"/>
  <c r="N34" i="55" s="1"/>
  <c r="K34" i="55"/>
  <c r="U34" i="55" s="1"/>
  <c r="T33" i="55"/>
  <c r="S33" i="55"/>
  <c r="R33" i="55"/>
  <c r="Q33" i="55"/>
  <c r="P33" i="55"/>
  <c r="O33" i="55"/>
  <c r="K33" i="55"/>
  <c r="U33" i="55" s="1"/>
  <c r="T32" i="55"/>
  <c r="S32" i="55"/>
  <c r="R32" i="55"/>
  <c r="Q32" i="55"/>
  <c r="P32" i="55"/>
  <c r="O32" i="55"/>
  <c r="K32" i="55"/>
  <c r="U32" i="55" s="1"/>
  <c r="T31" i="55"/>
  <c r="S31" i="55"/>
  <c r="R31" i="55"/>
  <c r="Q31" i="55"/>
  <c r="P31" i="55"/>
  <c r="O31" i="55"/>
  <c r="K31" i="55"/>
  <c r="U31" i="55" s="1"/>
  <c r="T30" i="55"/>
  <c r="S30" i="55"/>
  <c r="R30" i="55"/>
  <c r="Q30" i="55"/>
  <c r="P30" i="55"/>
  <c r="O30" i="55"/>
  <c r="K30" i="55"/>
  <c r="U30" i="55" s="1"/>
  <c r="T29" i="55"/>
  <c r="S29" i="55"/>
  <c r="R29" i="55"/>
  <c r="Q29" i="55"/>
  <c r="P29" i="55"/>
  <c r="O29" i="55"/>
  <c r="K29" i="55"/>
  <c r="U29" i="55" s="1"/>
  <c r="T28" i="55"/>
  <c r="S28" i="55"/>
  <c r="R28" i="55"/>
  <c r="Q28" i="55"/>
  <c r="P28" i="55"/>
  <c r="O28" i="55"/>
  <c r="K28" i="55"/>
  <c r="U28" i="55" s="1"/>
  <c r="U27" i="55"/>
  <c r="T27" i="55"/>
  <c r="S27" i="55"/>
  <c r="R27" i="55"/>
  <c r="Q27" i="55"/>
  <c r="P27" i="55"/>
  <c r="O27" i="55"/>
  <c r="T26" i="55"/>
  <c r="S26" i="55"/>
  <c r="R26" i="55"/>
  <c r="Q26" i="55"/>
  <c r="P26" i="55"/>
  <c r="O26" i="55"/>
  <c r="K26" i="55"/>
  <c r="U26" i="55" s="1"/>
  <c r="T25" i="55"/>
  <c r="S25" i="55"/>
  <c r="R25" i="55"/>
  <c r="Q25" i="55"/>
  <c r="P25" i="55"/>
  <c r="O25" i="55"/>
  <c r="K25" i="55"/>
  <c r="U25" i="55" s="1"/>
  <c r="N25" i="55" s="1"/>
  <c r="T24" i="55"/>
  <c r="S24" i="55"/>
  <c r="R24" i="55"/>
  <c r="Q24" i="55"/>
  <c r="P24" i="55"/>
  <c r="O24" i="55"/>
  <c r="K24" i="55"/>
  <c r="U24" i="55" s="1"/>
  <c r="T23" i="55"/>
  <c r="S23" i="55"/>
  <c r="R23" i="55"/>
  <c r="Q23" i="55"/>
  <c r="P23" i="55"/>
  <c r="O23" i="55"/>
  <c r="K23" i="55"/>
  <c r="U23" i="55" s="1"/>
  <c r="U22" i="55"/>
  <c r="T22" i="55"/>
  <c r="S22" i="55"/>
  <c r="R22" i="55"/>
  <c r="Q22" i="55"/>
  <c r="P22" i="55"/>
  <c r="N22" i="55" s="1"/>
  <c r="O22" i="55"/>
  <c r="T21" i="55"/>
  <c r="S21" i="55"/>
  <c r="R21" i="55"/>
  <c r="Q21" i="55"/>
  <c r="P21" i="55"/>
  <c r="O21" i="55"/>
  <c r="K21" i="55"/>
  <c r="U21" i="55" s="1"/>
  <c r="T20" i="55"/>
  <c r="S20" i="55"/>
  <c r="R20" i="55"/>
  <c r="Q20" i="55"/>
  <c r="P20" i="55"/>
  <c r="O20" i="55"/>
  <c r="K20" i="55"/>
  <c r="U20" i="55" s="1"/>
  <c r="T19" i="55"/>
  <c r="S19" i="55"/>
  <c r="R19" i="55"/>
  <c r="Q19" i="55"/>
  <c r="P19" i="55"/>
  <c r="O19" i="55"/>
  <c r="K19" i="55"/>
  <c r="U19" i="55" s="1"/>
  <c r="T18" i="55"/>
  <c r="S18" i="55"/>
  <c r="R18" i="55"/>
  <c r="Q18" i="55"/>
  <c r="P18" i="55"/>
  <c r="O18" i="55"/>
  <c r="K18" i="55"/>
  <c r="U18" i="55" s="1"/>
  <c r="T17" i="55"/>
  <c r="S17" i="55"/>
  <c r="R17" i="55"/>
  <c r="Q17" i="55"/>
  <c r="P17" i="55"/>
  <c r="O17" i="55"/>
  <c r="K17" i="55"/>
  <c r="U17" i="55" s="1"/>
  <c r="T16" i="55"/>
  <c r="S16" i="55"/>
  <c r="R16" i="55"/>
  <c r="Q16" i="55"/>
  <c r="P16" i="55"/>
  <c r="O16" i="55"/>
  <c r="N16" i="55" s="1"/>
  <c r="K16" i="55"/>
  <c r="U16" i="55" s="1"/>
  <c r="T15" i="55"/>
  <c r="S15" i="55"/>
  <c r="R15" i="55"/>
  <c r="Q15" i="55"/>
  <c r="P15" i="55"/>
  <c r="O15" i="55"/>
  <c r="K15" i="55"/>
  <c r="U15" i="55" s="1"/>
  <c r="N15" i="55" s="1"/>
  <c r="T14" i="55"/>
  <c r="S14" i="55"/>
  <c r="R14" i="55"/>
  <c r="Q14" i="55"/>
  <c r="P14" i="55"/>
  <c r="O14" i="55"/>
  <c r="K14" i="55"/>
  <c r="U14" i="55" s="1"/>
  <c r="T13" i="55"/>
  <c r="S13" i="55"/>
  <c r="R13" i="55"/>
  <c r="Q13" i="55"/>
  <c r="P13" i="55"/>
  <c r="O13" i="55"/>
  <c r="K13" i="55"/>
  <c r="U13" i="55" s="1"/>
  <c r="T12" i="55"/>
  <c r="S12" i="55"/>
  <c r="R12" i="55"/>
  <c r="Q12" i="55"/>
  <c r="P12" i="55"/>
  <c r="O12" i="55"/>
  <c r="K12" i="55"/>
  <c r="U12" i="55" s="1"/>
  <c r="T11" i="55"/>
  <c r="S11" i="55"/>
  <c r="R11" i="55"/>
  <c r="Q11" i="55"/>
  <c r="P11" i="55"/>
  <c r="O11" i="55"/>
  <c r="K11" i="55"/>
  <c r="U11" i="55" s="1"/>
  <c r="N11" i="55" s="1"/>
  <c r="T10" i="55"/>
  <c r="S10" i="55"/>
  <c r="R10" i="55"/>
  <c r="Q10" i="55"/>
  <c r="P10" i="55"/>
  <c r="O10" i="55"/>
  <c r="K10" i="55"/>
  <c r="U10" i="55" s="1"/>
  <c r="T9" i="55"/>
  <c r="S9" i="55"/>
  <c r="R9" i="55"/>
  <c r="Q9" i="55"/>
  <c r="P9" i="55"/>
  <c r="O9" i="55"/>
  <c r="K9" i="55"/>
  <c r="U9" i="55" s="1"/>
  <c r="U8" i="55"/>
  <c r="T8" i="55"/>
  <c r="S8" i="55"/>
  <c r="R8" i="55"/>
  <c r="Q8" i="55"/>
  <c r="P8" i="55"/>
  <c r="O8" i="55"/>
  <c r="T7" i="55"/>
  <c r="S7" i="55"/>
  <c r="R7" i="55"/>
  <c r="Q7" i="55"/>
  <c r="P7" i="55"/>
  <c r="O7" i="55"/>
  <c r="K7" i="55"/>
  <c r="U7" i="55" s="1"/>
  <c r="N7" i="55" s="1"/>
  <c r="T6" i="55"/>
  <c r="S6" i="55"/>
  <c r="R6" i="55"/>
  <c r="Q6" i="55"/>
  <c r="P6" i="55"/>
  <c r="O6" i="55"/>
  <c r="K6" i="55"/>
  <c r="U6" i="55" s="1"/>
  <c r="T5" i="55"/>
  <c r="S5" i="55"/>
  <c r="R5" i="55"/>
  <c r="Q5" i="55"/>
  <c r="P5" i="55"/>
  <c r="O5" i="55"/>
  <c r="K5" i="55"/>
  <c r="U5" i="55" s="1"/>
  <c r="A5" i="55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T4" i="55"/>
  <c r="S4" i="55"/>
  <c r="R4" i="55"/>
  <c r="Q4" i="55"/>
  <c r="P4" i="55"/>
  <c r="O4" i="55"/>
  <c r="K4" i="55"/>
  <c r="T43" i="54"/>
  <c r="S43" i="54"/>
  <c r="R43" i="54"/>
  <c r="Q43" i="54"/>
  <c r="P43" i="54"/>
  <c r="O43" i="54"/>
  <c r="K43" i="54"/>
  <c r="U43" i="54" s="1"/>
  <c r="T42" i="54"/>
  <c r="S42" i="54"/>
  <c r="R42" i="54"/>
  <c r="Q42" i="54"/>
  <c r="P42" i="54"/>
  <c r="O42" i="54"/>
  <c r="K42" i="54"/>
  <c r="U42" i="54" s="1"/>
  <c r="N42" i="54" s="1"/>
  <c r="T41" i="54"/>
  <c r="S41" i="54"/>
  <c r="R41" i="54"/>
  <c r="Q41" i="54"/>
  <c r="P41" i="54"/>
  <c r="O41" i="54"/>
  <c r="K41" i="54"/>
  <c r="U41" i="54" s="1"/>
  <c r="T40" i="54"/>
  <c r="S40" i="54"/>
  <c r="R40" i="54"/>
  <c r="Q40" i="54"/>
  <c r="P40" i="54"/>
  <c r="O40" i="54"/>
  <c r="K40" i="54"/>
  <c r="U40" i="54" s="1"/>
  <c r="T39" i="54"/>
  <c r="S39" i="54"/>
  <c r="R39" i="54"/>
  <c r="Q39" i="54"/>
  <c r="P39" i="54"/>
  <c r="O39" i="54"/>
  <c r="K39" i="54"/>
  <c r="U39" i="54" s="1"/>
  <c r="T38" i="54"/>
  <c r="S38" i="54"/>
  <c r="R38" i="54"/>
  <c r="Q38" i="54"/>
  <c r="P38" i="54"/>
  <c r="O38" i="54"/>
  <c r="K38" i="54"/>
  <c r="U38" i="54" s="1"/>
  <c r="N38" i="54" s="1"/>
  <c r="T37" i="54"/>
  <c r="S37" i="54"/>
  <c r="R37" i="54"/>
  <c r="Q37" i="54"/>
  <c r="P37" i="54"/>
  <c r="O37" i="54"/>
  <c r="K37" i="54"/>
  <c r="U37" i="54" s="1"/>
  <c r="T36" i="54"/>
  <c r="S36" i="54"/>
  <c r="R36" i="54"/>
  <c r="Q36" i="54"/>
  <c r="P36" i="54"/>
  <c r="O36" i="54"/>
  <c r="K36" i="54"/>
  <c r="U36" i="54" s="1"/>
  <c r="U35" i="54"/>
  <c r="T35" i="54"/>
  <c r="S35" i="54"/>
  <c r="R35" i="54"/>
  <c r="Q35" i="54"/>
  <c r="P35" i="54"/>
  <c r="N35" i="54" s="1"/>
  <c r="O35" i="54"/>
  <c r="T34" i="54"/>
  <c r="S34" i="54"/>
  <c r="R34" i="54"/>
  <c r="Q34" i="54"/>
  <c r="P34" i="54"/>
  <c r="O34" i="54"/>
  <c r="N34" i="54" s="1"/>
  <c r="K34" i="54"/>
  <c r="U34" i="54" s="1"/>
  <c r="T33" i="54"/>
  <c r="S33" i="54"/>
  <c r="R33" i="54"/>
  <c r="Q33" i="54"/>
  <c r="P33" i="54"/>
  <c r="O33" i="54"/>
  <c r="K33" i="54"/>
  <c r="U33" i="54" s="1"/>
  <c r="T32" i="54"/>
  <c r="S32" i="54"/>
  <c r="R32" i="54"/>
  <c r="Q32" i="54"/>
  <c r="P32" i="54"/>
  <c r="O32" i="54"/>
  <c r="K32" i="54"/>
  <c r="U32" i="54" s="1"/>
  <c r="T31" i="54"/>
  <c r="S31" i="54"/>
  <c r="R31" i="54"/>
  <c r="Q31" i="54"/>
  <c r="P31" i="54"/>
  <c r="O31" i="54"/>
  <c r="K31" i="54"/>
  <c r="U31" i="54" s="1"/>
  <c r="T30" i="54"/>
  <c r="S30" i="54"/>
  <c r="R30" i="54"/>
  <c r="Q30" i="54"/>
  <c r="P30" i="54"/>
  <c r="O30" i="54"/>
  <c r="N30" i="54" s="1"/>
  <c r="K30" i="54"/>
  <c r="U30" i="54" s="1"/>
  <c r="T29" i="54"/>
  <c r="S29" i="54"/>
  <c r="R29" i="54"/>
  <c r="Q29" i="54"/>
  <c r="P29" i="54"/>
  <c r="O29" i="54"/>
  <c r="K29" i="54"/>
  <c r="U29" i="54" s="1"/>
  <c r="T28" i="54"/>
  <c r="S28" i="54"/>
  <c r="R28" i="54"/>
  <c r="Q28" i="54"/>
  <c r="P28" i="54"/>
  <c r="O28" i="54"/>
  <c r="K28" i="54"/>
  <c r="U28" i="54" s="1"/>
  <c r="U27" i="54"/>
  <c r="T27" i="54"/>
  <c r="S27" i="54"/>
  <c r="R27" i="54"/>
  <c r="Q27" i="54"/>
  <c r="P27" i="54"/>
  <c r="O27" i="54"/>
  <c r="T26" i="54"/>
  <c r="S26" i="54"/>
  <c r="R26" i="54"/>
  <c r="Q26" i="54"/>
  <c r="P26" i="54"/>
  <c r="O26" i="54"/>
  <c r="K26" i="54"/>
  <c r="U26" i="54" s="1"/>
  <c r="T25" i="54"/>
  <c r="S25" i="54"/>
  <c r="R25" i="54"/>
  <c r="Q25" i="54"/>
  <c r="P25" i="54"/>
  <c r="O25" i="54"/>
  <c r="K25" i="54"/>
  <c r="U25" i="54" s="1"/>
  <c r="N25" i="54" s="1"/>
  <c r="T24" i="54"/>
  <c r="S24" i="54"/>
  <c r="R24" i="54"/>
  <c r="Q24" i="54"/>
  <c r="P24" i="54"/>
  <c r="O24" i="54"/>
  <c r="K24" i="54"/>
  <c r="U24" i="54" s="1"/>
  <c r="T23" i="54"/>
  <c r="S23" i="54"/>
  <c r="R23" i="54"/>
  <c r="Q23" i="54"/>
  <c r="P23" i="54"/>
  <c r="O23" i="54"/>
  <c r="K23" i="54"/>
  <c r="U23" i="54" s="1"/>
  <c r="U22" i="54"/>
  <c r="T22" i="54"/>
  <c r="S22" i="54"/>
  <c r="R22" i="54"/>
  <c r="Q22" i="54"/>
  <c r="P22" i="54"/>
  <c r="N22" i="54" s="1"/>
  <c r="O22" i="54"/>
  <c r="T21" i="54"/>
  <c r="S21" i="54"/>
  <c r="R21" i="54"/>
  <c r="Q21" i="54"/>
  <c r="P21" i="54"/>
  <c r="O21" i="54"/>
  <c r="K21" i="54"/>
  <c r="U21" i="54" s="1"/>
  <c r="T20" i="54"/>
  <c r="S20" i="54"/>
  <c r="R20" i="54"/>
  <c r="Q20" i="54"/>
  <c r="P20" i="54"/>
  <c r="O20" i="54"/>
  <c r="K20" i="54"/>
  <c r="U20" i="54" s="1"/>
  <c r="T19" i="54"/>
  <c r="S19" i="54"/>
  <c r="R19" i="54"/>
  <c r="Q19" i="54"/>
  <c r="P19" i="54"/>
  <c r="O19" i="54"/>
  <c r="K19" i="54"/>
  <c r="U19" i="54" s="1"/>
  <c r="T18" i="54"/>
  <c r="S18" i="54"/>
  <c r="R18" i="54"/>
  <c r="Q18" i="54"/>
  <c r="P18" i="54"/>
  <c r="O18" i="54"/>
  <c r="K18" i="54"/>
  <c r="U18" i="54" s="1"/>
  <c r="T17" i="54"/>
  <c r="S17" i="54"/>
  <c r="R17" i="54"/>
  <c r="Q17" i="54"/>
  <c r="P17" i="54"/>
  <c r="O17" i="54"/>
  <c r="K17" i="54"/>
  <c r="U17" i="54" s="1"/>
  <c r="T16" i="54"/>
  <c r="S16" i="54"/>
  <c r="R16" i="54"/>
  <c r="Q16" i="54"/>
  <c r="P16" i="54"/>
  <c r="O16" i="54"/>
  <c r="K16" i="54"/>
  <c r="U16" i="54" s="1"/>
  <c r="T15" i="54"/>
  <c r="S15" i="54"/>
  <c r="R15" i="54"/>
  <c r="Q15" i="54"/>
  <c r="P15" i="54"/>
  <c r="O15" i="54"/>
  <c r="K15" i="54"/>
  <c r="U15" i="54" s="1"/>
  <c r="N15" i="54" s="1"/>
  <c r="T14" i="54"/>
  <c r="S14" i="54"/>
  <c r="R14" i="54"/>
  <c r="Q14" i="54"/>
  <c r="P14" i="54"/>
  <c r="O14" i="54"/>
  <c r="K14" i="54"/>
  <c r="U14" i="54" s="1"/>
  <c r="T13" i="54"/>
  <c r="S13" i="54"/>
  <c r="R13" i="54"/>
  <c r="Q13" i="54"/>
  <c r="P13" i="54"/>
  <c r="O13" i="54"/>
  <c r="K13" i="54"/>
  <c r="U13" i="54" s="1"/>
  <c r="T12" i="54"/>
  <c r="S12" i="54"/>
  <c r="R12" i="54"/>
  <c r="Q12" i="54"/>
  <c r="P12" i="54"/>
  <c r="O12" i="54"/>
  <c r="K12" i="54"/>
  <c r="U12" i="54" s="1"/>
  <c r="T11" i="54"/>
  <c r="S11" i="54"/>
  <c r="R11" i="54"/>
  <c r="Q11" i="54"/>
  <c r="P11" i="54"/>
  <c r="O11" i="54"/>
  <c r="K11" i="54"/>
  <c r="U11" i="54" s="1"/>
  <c r="N11" i="54" s="1"/>
  <c r="T10" i="54"/>
  <c r="S10" i="54"/>
  <c r="R10" i="54"/>
  <c r="Q10" i="54"/>
  <c r="P10" i="54"/>
  <c r="O10" i="54"/>
  <c r="K10" i="54"/>
  <c r="U10" i="54" s="1"/>
  <c r="T9" i="54"/>
  <c r="S9" i="54"/>
  <c r="R9" i="54"/>
  <c r="Q9" i="54"/>
  <c r="P9" i="54"/>
  <c r="O9" i="54"/>
  <c r="K9" i="54"/>
  <c r="U9" i="54" s="1"/>
  <c r="U8" i="54"/>
  <c r="T8" i="54"/>
  <c r="S8" i="54"/>
  <c r="R8" i="54"/>
  <c r="Q8" i="54"/>
  <c r="P8" i="54"/>
  <c r="N8" i="54" s="1"/>
  <c r="O8" i="54"/>
  <c r="T7" i="54"/>
  <c r="S7" i="54"/>
  <c r="R7" i="54"/>
  <c r="Q7" i="54"/>
  <c r="P7" i="54"/>
  <c r="O7" i="54"/>
  <c r="N7" i="54" s="1"/>
  <c r="K7" i="54"/>
  <c r="U7" i="54" s="1"/>
  <c r="T6" i="54"/>
  <c r="S6" i="54"/>
  <c r="R6" i="54"/>
  <c r="Q6" i="54"/>
  <c r="P6" i="54"/>
  <c r="O6" i="54"/>
  <c r="K6" i="54"/>
  <c r="U6" i="54" s="1"/>
  <c r="T5" i="54"/>
  <c r="S5" i="54"/>
  <c r="R5" i="54"/>
  <c r="Q5" i="54"/>
  <c r="P5" i="54"/>
  <c r="O5" i="54"/>
  <c r="K5" i="54"/>
  <c r="U5" i="54" s="1"/>
  <c r="A5" i="54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T4" i="54"/>
  <c r="S4" i="54"/>
  <c r="R4" i="54"/>
  <c r="Q4" i="54"/>
  <c r="P4" i="54"/>
  <c r="O4" i="54"/>
  <c r="K4" i="54"/>
  <c r="T43" i="53"/>
  <c r="S43" i="53"/>
  <c r="R43" i="53"/>
  <c r="Q43" i="53"/>
  <c r="P43" i="53"/>
  <c r="O43" i="53"/>
  <c r="K43" i="53"/>
  <c r="U43" i="53" s="1"/>
  <c r="T42" i="53"/>
  <c r="S42" i="53"/>
  <c r="R42" i="53"/>
  <c r="Q42" i="53"/>
  <c r="P42" i="53"/>
  <c r="O42" i="53"/>
  <c r="K42" i="53"/>
  <c r="U42" i="53" s="1"/>
  <c r="T41" i="53"/>
  <c r="S41" i="53"/>
  <c r="R41" i="53"/>
  <c r="Q41" i="53"/>
  <c r="P41" i="53"/>
  <c r="O41" i="53"/>
  <c r="K41" i="53"/>
  <c r="U41" i="53" s="1"/>
  <c r="T40" i="53"/>
  <c r="S40" i="53"/>
  <c r="R40" i="53"/>
  <c r="Q40" i="53"/>
  <c r="P40" i="53"/>
  <c r="O40" i="53"/>
  <c r="K40" i="53"/>
  <c r="U40" i="53" s="1"/>
  <c r="T39" i="53"/>
  <c r="S39" i="53"/>
  <c r="R39" i="53"/>
  <c r="Q39" i="53"/>
  <c r="P39" i="53"/>
  <c r="O39" i="53"/>
  <c r="K39" i="53"/>
  <c r="U39" i="53" s="1"/>
  <c r="T38" i="53"/>
  <c r="S38" i="53"/>
  <c r="R38" i="53"/>
  <c r="Q38" i="53"/>
  <c r="P38" i="53"/>
  <c r="O38" i="53"/>
  <c r="K38" i="53"/>
  <c r="U38" i="53" s="1"/>
  <c r="T37" i="53"/>
  <c r="S37" i="53"/>
  <c r="R37" i="53"/>
  <c r="Q37" i="53"/>
  <c r="P37" i="53"/>
  <c r="O37" i="53"/>
  <c r="K37" i="53"/>
  <c r="U37" i="53" s="1"/>
  <c r="T36" i="53"/>
  <c r="S36" i="53"/>
  <c r="R36" i="53"/>
  <c r="Q36" i="53"/>
  <c r="P36" i="53"/>
  <c r="O36" i="53"/>
  <c r="K36" i="53"/>
  <c r="U36" i="53" s="1"/>
  <c r="U35" i="53"/>
  <c r="T35" i="53"/>
  <c r="S35" i="53"/>
  <c r="R35" i="53"/>
  <c r="Q35" i="53"/>
  <c r="P35" i="53"/>
  <c r="O35" i="53"/>
  <c r="T34" i="53"/>
  <c r="S34" i="53"/>
  <c r="R34" i="53"/>
  <c r="Q34" i="53"/>
  <c r="P34" i="53"/>
  <c r="O34" i="53"/>
  <c r="K34" i="53"/>
  <c r="U34" i="53" s="1"/>
  <c r="T33" i="53"/>
  <c r="S33" i="53"/>
  <c r="R33" i="53"/>
  <c r="Q33" i="53"/>
  <c r="P33" i="53"/>
  <c r="O33" i="53"/>
  <c r="K33" i="53"/>
  <c r="U33" i="53" s="1"/>
  <c r="N33" i="53" s="1"/>
  <c r="T32" i="53"/>
  <c r="S32" i="53"/>
  <c r="R32" i="53"/>
  <c r="Q32" i="53"/>
  <c r="P32" i="53"/>
  <c r="O32" i="53"/>
  <c r="K32" i="53"/>
  <c r="U32" i="53" s="1"/>
  <c r="T31" i="53"/>
  <c r="S31" i="53"/>
  <c r="R31" i="53"/>
  <c r="Q31" i="53"/>
  <c r="P31" i="53"/>
  <c r="O31" i="53"/>
  <c r="K31" i="53"/>
  <c r="U31" i="53" s="1"/>
  <c r="T30" i="53"/>
  <c r="S30" i="53"/>
  <c r="R30" i="53"/>
  <c r="Q30" i="53"/>
  <c r="P30" i="53"/>
  <c r="O30" i="53"/>
  <c r="K30" i="53"/>
  <c r="U30" i="53" s="1"/>
  <c r="T29" i="53"/>
  <c r="S29" i="53"/>
  <c r="R29" i="53"/>
  <c r="Q29" i="53"/>
  <c r="P29" i="53"/>
  <c r="O29" i="53"/>
  <c r="K29" i="53"/>
  <c r="U29" i="53" s="1"/>
  <c r="N29" i="53" s="1"/>
  <c r="T28" i="53"/>
  <c r="S28" i="53"/>
  <c r="R28" i="53"/>
  <c r="Q28" i="53"/>
  <c r="P28" i="53"/>
  <c r="O28" i="53"/>
  <c r="K28" i="53"/>
  <c r="U28" i="53" s="1"/>
  <c r="U27" i="53"/>
  <c r="T27" i="53"/>
  <c r="S27" i="53"/>
  <c r="R27" i="53"/>
  <c r="Q27" i="53"/>
  <c r="N27" i="53" s="1"/>
  <c r="P27" i="53"/>
  <c r="O27" i="53"/>
  <c r="T26" i="53"/>
  <c r="S26" i="53"/>
  <c r="R26" i="53"/>
  <c r="Q26" i="53"/>
  <c r="P26" i="53"/>
  <c r="O26" i="53"/>
  <c r="K26" i="53"/>
  <c r="U26" i="53" s="1"/>
  <c r="T25" i="53"/>
  <c r="S25" i="53"/>
  <c r="R25" i="53"/>
  <c r="Q25" i="53"/>
  <c r="P25" i="53"/>
  <c r="O25" i="53"/>
  <c r="K25" i="53"/>
  <c r="U25" i="53" s="1"/>
  <c r="T24" i="53"/>
  <c r="S24" i="53"/>
  <c r="R24" i="53"/>
  <c r="Q24" i="53"/>
  <c r="P24" i="53"/>
  <c r="O24" i="53"/>
  <c r="K24" i="53"/>
  <c r="U24" i="53" s="1"/>
  <c r="T23" i="53"/>
  <c r="S23" i="53"/>
  <c r="R23" i="53"/>
  <c r="Q23" i="53"/>
  <c r="P23" i="53"/>
  <c r="O23" i="53"/>
  <c r="K23" i="53"/>
  <c r="U23" i="53" s="1"/>
  <c r="U22" i="53"/>
  <c r="T22" i="53"/>
  <c r="S22" i="53"/>
  <c r="R22" i="53"/>
  <c r="Q22" i="53"/>
  <c r="P22" i="53"/>
  <c r="O22" i="53"/>
  <c r="T21" i="53"/>
  <c r="S21" i="53"/>
  <c r="R21" i="53"/>
  <c r="Q21" i="53"/>
  <c r="P21" i="53"/>
  <c r="O21" i="53"/>
  <c r="K21" i="53"/>
  <c r="U21" i="53" s="1"/>
  <c r="T20" i="53"/>
  <c r="S20" i="53"/>
  <c r="R20" i="53"/>
  <c r="Q20" i="53"/>
  <c r="P20" i="53"/>
  <c r="O20" i="53"/>
  <c r="K20" i="53"/>
  <c r="U20" i="53" s="1"/>
  <c r="T19" i="53"/>
  <c r="S19" i="53"/>
  <c r="R19" i="53"/>
  <c r="Q19" i="53"/>
  <c r="P19" i="53"/>
  <c r="O19" i="53"/>
  <c r="K19" i="53"/>
  <c r="U19" i="53" s="1"/>
  <c r="T18" i="53"/>
  <c r="S18" i="53"/>
  <c r="R18" i="53"/>
  <c r="Q18" i="53"/>
  <c r="P18" i="53"/>
  <c r="O18" i="53"/>
  <c r="K18" i="53"/>
  <c r="U18" i="53" s="1"/>
  <c r="T17" i="53"/>
  <c r="S17" i="53"/>
  <c r="R17" i="53"/>
  <c r="Q17" i="53"/>
  <c r="P17" i="53"/>
  <c r="O17" i="53"/>
  <c r="K17" i="53"/>
  <c r="U17" i="53" s="1"/>
  <c r="T16" i="53"/>
  <c r="S16" i="53"/>
  <c r="R16" i="53"/>
  <c r="Q16" i="53"/>
  <c r="P16" i="53"/>
  <c r="O16" i="53"/>
  <c r="K16" i="53"/>
  <c r="U16" i="53" s="1"/>
  <c r="T15" i="53"/>
  <c r="S15" i="53"/>
  <c r="R15" i="53"/>
  <c r="Q15" i="53"/>
  <c r="P15" i="53"/>
  <c r="O15" i="53"/>
  <c r="K15" i="53"/>
  <c r="U15" i="53" s="1"/>
  <c r="T14" i="53"/>
  <c r="S14" i="53"/>
  <c r="R14" i="53"/>
  <c r="Q14" i="53"/>
  <c r="P14" i="53"/>
  <c r="O14" i="53"/>
  <c r="K14" i="53"/>
  <c r="U14" i="53" s="1"/>
  <c r="T13" i="53"/>
  <c r="S13" i="53"/>
  <c r="R13" i="53"/>
  <c r="Q13" i="53"/>
  <c r="P13" i="53"/>
  <c r="O13" i="53"/>
  <c r="K13" i="53"/>
  <c r="U13" i="53" s="1"/>
  <c r="T12" i="53"/>
  <c r="S12" i="53"/>
  <c r="R12" i="53"/>
  <c r="Q12" i="53"/>
  <c r="P12" i="53"/>
  <c r="O12" i="53"/>
  <c r="K12" i="53"/>
  <c r="U12" i="53" s="1"/>
  <c r="T11" i="53"/>
  <c r="S11" i="53"/>
  <c r="R11" i="53"/>
  <c r="Q11" i="53"/>
  <c r="P11" i="53"/>
  <c r="O11" i="53"/>
  <c r="K11" i="53"/>
  <c r="T10" i="53"/>
  <c r="S10" i="53"/>
  <c r="R10" i="53"/>
  <c r="Q10" i="53"/>
  <c r="P10" i="53"/>
  <c r="O10" i="53"/>
  <c r="N10" i="53" s="1"/>
  <c r="K10" i="53"/>
  <c r="U10" i="53" s="1"/>
  <c r="T9" i="53"/>
  <c r="S9" i="53"/>
  <c r="R9" i="53"/>
  <c r="Q9" i="53"/>
  <c r="P9" i="53"/>
  <c r="O9" i="53"/>
  <c r="K9" i="53"/>
  <c r="U9" i="53" s="1"/>
  <c r="U8" i="53"/>
  <c r="T8" i="53"/>
  <c r="S8" i="53"/>
  <c r="R8" i="53"/>
  <c r="Q8" i="53"/>
  <c r="P8" i="53"/>
  <c r="O8" i="53"/>
  <c r="T7" i="53"/>
  <c r="S7" i="53"/>
  <c r="R7" i="53"/>
  <c r="Q7" i="53"/>
  <c r="P7" i="53"/>
  <c r="O7" i="53"/>
  <c r="K7" i="53"/>
  <c r="U7" i="53" s="1"/>
  <c r="T6" i="53"/>
  <c r="S6" i="53"/>
  <c r="R6" i="53"/>
  <c r="Q6" i="53"/>
  <c r="P6" i="53"/>
  <c r="O6" i="53"/>
  <c r="K6" i="53"/>
  <c r="U6" i="53" s="1"/>
  <c r="T5" i="53"/>
  <c r="S5" i="53"/>
  <c r="R5" i="53"/>
  <c r="Q5" i="53"/>
  <c r="P5" i="53"/>
  <c r="O5" i="53"/>
  <c r="K5" i="53"/>
  <c r="U5" i="53" s="1"/>
  <c r="N5" i="53" s="1"/>
  <c r="A5" i="53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T4" i="53"/>
  <c r="S4" i="53"/>
  <c r="R4" i="53"/>
  <c r="Q4" i="53"/>
  <c r="P4" i="53"/>
  <c r="O4" i="53"/>
  <c r="K4" i="53"/>
  <c r="T43" i="52"/>
  <c r="S43" i="52"/>
  <c r="R43" i="52"/>
  <c r="Q43" i="52"/>
  <c r="P43" i="52"/>
  <c r="O43" i="52"/>
  <c r="K43" i="52"/>
  <c r="U43" i="52" s="1"/>
  <c r="T42" i="52"/>
  <c r="S42" i="52"/>
  <c r="R42" i="52"/>
  <c r="Q42" i="52"/>
  <c r="P42" i="52"/>
  <c r="O42" i="52"/>
  <c r="K42" i="52"/>
  <c r="U42" i="52" s="1"/>
  <c r="T41" i="52"/>
  <c r="S41" i="52"/>
  <c r="R41" i="52"/>
  <c r="Q41" i="52"/>
  <c r="P41" i="52"/>
  <c r="O41" i="52"/>
  <c r="K41" i="52"/>
  <c r="U41" i="52" s="1"/>
  <c r="T40" i="52"/>
  <c r="S40" i="52"/>
  <c r="R40" i="52"/>
  <c r="Q40" i="52"/>
  <c r="P40" i="52"/>
  <c r="O40" i="52"/>
  <c r="K40" i="52"/>
  <c r="U40" i="52" s="1"/>
  <c r="N40" i="52" s="1"/>
  <c r="T39" i="52"/>
  <c r="S39" i="52"/>
  <c r="R39" i="52"/>
  <c r="Q39" i="52"/>
  <c r="P39" i="52"/>
  <c r="O39" i="52"/>
  <c r="K39" i="52"/>
  <c r="U39" i="52" s="1"/>
  <c r="T38" i="52"/>
  <c r="S38" i="52"/>
  <c r="R38" i="52"/>
  <c r="Q38" i="52"/>
  <c r="P38" i="52"/>
  <c r="O38" i="52"/>
  <c r="K38" i="52"/>
  <c r="U38" i="52" s="1"/>
  <c r="T37" i="52"/>
  <c r="S37" i="52"/>
  <c r="R37" i="52"/>
  <c r="Q37" i="52"/>
  <c r="P37" i="52"/>
  <c r="O37" i="52"/>
  <c r="K37" i="52"/>
  <c r="U37" i="52" s="1"/>
  <c r="T36" i="52"/>
  <c r="S36" i="52"/>
  <c r="R36" i="52"/>
  <c r="Q36" i="52"/>
  <c r="P36" i="52"/>
  <c r="O36" i="52"/>
  <c r="K36" i="52"/>
  <c r="U36" i="52" s="1"/>
  <c r="N36" i="52" s="1"/>
  <c r="U35" i="52"/>
  <c r="T35" i="52"/>
  <c r="S35" i="52"/>
  <c r="R35" i="52"/>
  <c r="Q35" i="52"/>
  <c r="P35" i="52"/>
  <c r="O35" i="52"/>
  <c r="N35" i="52"/>
  <c r="T34" i="52"/>
  <c r="S34" i="52"/>
  <c r="R34" i="52"/>
  <c r="Q34" i="52"/>
  <c r="P34" i="52"/>
  <c r="O34" i="52"/>
  <c r="K34" i="52"/>
  <c r="U34" i="52" s="1"/>
  <c r="T33" i="52"/>
  <c r="S33" i="52"/>
  <c r="R33" i="52"/>
  <c r="Q33" i="52"/>
  <c r="P33" i="52"/>
  <c r="O33" i="52"/>
  <c r="K33" i="52"/>
  <c r="U33" i="52" s="1"/>
  <c r="T32" i="52"/>
  <c r="S32" i="52"/>
  <c r="R32" i="52"/>
  <c r="Q32" i="52"/>
  <c r="P32" i="52"/>
  <c r="O32" i="52"/>
  <c r="K32" i="52"/>
  <c r="U32" i="52" s="1"/>
  <c r="T31" i="52"/>
  <c r="S31" i="52"/>
  <c r="R31" i="52"/>
  <c r="Q31" i="52"/>
  <c r="P31" i="52"/>
  <c r="O31" i="52"/>
  <c r="K31" i="52"/>
  <c r="U31" i="52" s="1"/>
  <c r="T30" i="52"/>
  <c r="S30" i="52"/>
  <c r="R30" i="52"/>
  <c r="Q30" i="52"/>
  <c r="P30" i="52"/>
  <c r="O30" i="52"/>
  <c r="K30" i="52"/>
  <c r="U30" i="52" s="1"/>
  <c r="T29" i="52"/>
  <c r="S29" i="52"/>
  <c r="R29" i="52"/>
  <c r="Q29" i="52"/>
  <c r="P29" i="52"/>
  <c r="O29" i="52"/>
  <c r="K29" i="52"/>
  <c r="U29" i="52" s="1"/>
  <c r="T28" i="52"/>
  <c r="S28" i="52"/>
  <c r="R28" i="52"/>
  <c r="Q28" i="52"/>
  <c r="P28" i="52"/>
  <c r="O28" i="52"/>
  <c r="K28" i="52"/>
  <c r="U28" i="52" s="1"/>
  <c r="U27" i="52"/>
  <c r="T27" i="52"/>
  <c r="S27" i="52"/>
  <c r="R27" i="52"/>
  <c r="Q27" i="52"/>
  <c r="P27" i="52"/>
  <c r="O27" i="52"/>
  <c r="T26" i="52"/>
  <c r="S26" i="52"/>
  <c r="R26" i="52"/>
  <c r="Q26" i="52"/>
  <c r="P26" i="52"/>
  <c r="O26" i="52"/>
  <c r="K26" i="52"/>
  <c r="U26" i="52" s="1"/>
  <c r="T25" i="52"/>
  <c r="S25" i="52"/>
  <c r="R25" i="52"/>
  <c r="Q25" i="52"/>
  <c r="P25" i="52"/>
  <c r="O25" i="52"/>
  <c r="K25" i="52"/>
  <c r="U25" i="52" s="1"/>
  <c r="T24" i="52"/>
  <c r="S24" i="52"/>
  <c r="R24" i="52"/>
  <c r="Q24" i="52"/>
  <c r="P24" i="52"/>
  <c r="O24" i="52"/>
  <c r="K24" i="52"/>
  <c r="U24" i="52" s="1"/>
  <c r="T23" i="52"/>
  <c r="S23" i="52"/>
  <c r="R23" i="52"/>
  <c r="Q23" i="52"/>
  <c r="P23" i="52"/>
  <c r="O23" i="52"/>
  <c r="K23" i="52"/>
  <c r="U23" i="52" s="1"/>
  <c r="N23" i="52" s="1"/>
  <c r="U22" i="52"/>
  <c r="T22" i="52"/>
  <c r="S22" i="52"/>
  <c r="R22" i="52"/>
  <c r="Q22" i="52"/>
  <c r="P22" i="52"/>
  <c r="O22" i="52"/>
  <c r="N22" i="52"/>
  <c r="T21" i="52"/>
  <c r="S21" i="52"/>
  <c r="R21" i="52"/>
  <c r="Q21" i="52"/>
  <c r="P21" i="52"/>
  <c r="O21" i="52"/>
  <c r="K21" i="52"/>
  <c r="U21" i="52" s="1"/>
  <c r="T20" i="52"/>
  <c r="S20" i="52"/>
  <c r="R20" i="52"/>
  <c r="Q20" i="52"/>
  <c r="P20" i="52"/>
  <c r="O20" i="52"/>
  <c r="K20" i="52"/>
  <c r="U20" i="52" s="1"/>
  <c r="T19" i="52"/>
  <c r="S19" i="52"/>
  <c r="R19" i="52"/>
  <c r="Q19" i="52"/>
  <c r="P19" i="52"/>
  <c r="O19" i="52"/>
  <c r="K19" i="52"/>
  <c r="U19" i="52" s="1"/>
  <c r="T18" i="52"/>
  <c r="S18" i="52"/>
  <c r="R18" i="52"/>
  <c r="Q18" i="52"/>
  <c r="P18" i="52"/>
  <c r="O18" i="52"/>
  <c r="K18" i="52"/>
  <c r="U18" i="52" s="1"/>
  <c r="T17" i="52"/>
  <c r="S17" i="52"/>
  <c r="R17" i="52"/>
  <c r="Q17" i="52"/>
  <c r="P17" i="52"/>
  <c r="O17" i="52"/>
  <c r="K17" i="52"/>
  <c r="U17" i="52" s="1"/>
  <c r="T16" i="52"/>
  <c r="S16" i="52"/>
  <c r="R16" i="52"/>
  <c r="Q16" i="52"/>
  <c r="P16" i="52"/>
  <c r="O16" i="52"/>
  <c r="K16" i="52"/>
  <c r="U16" i="52" s="1"/>
  <c r="N16" i="52" s="1"/>
  <c r="T15" i="52"/>
  <c r="S15" i="52"/>
  <c r="R15" i="52"/>
  <c r="Q15" i="52"/>
  <c r="P15" i="52"/>
  <c r="O15" i="52"/>
  <c r="K15" i="52"/>
  <c r="U15" i="52" s="1"/>
  <c r="T14" i="52"/>
  <c r="S14" i="52"/>
  <c r="R14" i="52"/>
  <c r="Q14" i="52"/>
  <c r="P14" i="52"/>
  <c r="O14" i="52"/>
  <c r="K14" i="52"/>
  <c r="U14" i="52" s="1"/>
  <c r="T13" i="52"/>
  <c r="S13" i="52"/>
  <c r="R13" i="52"/>
  <c r="Q13" i="52"/>
  <c r="P13" i="52"/>
  <c r="O13" i="52"/>
  <c r="K13" i="52"/>
  <c r="U13" i="52" s="1"/>
  <c r="T12" i="52"/>
  <c r="S12" i="52"/>
  <c r="R12" i="52"/>
  <c r="Q12" i="52"/>
  <c r="P12" i="52"/>
  <c r="O12" i="52"/>
  <c r="K12" i="52"/>
  <c r="U12" i="52" s="1"/>
  <c r="N12" i="52" s="1"/>
  <c r="T11" i="52"/>
  <c r="S11" i="52"/>
  <c r="R11" i="52"/>
  <c r="Q11" i="52"/>
  <c r="P11" i="52"/>
  <c r="O11" i="52"/>
  <c r="K11" i="52"/>
  <c r="U11" i="52" s="1"/>
  <c r="T10" i="52"/>
  <c r="S10" i="52"/>
  <c r="R10" i="52"/>
  <c r="Q10" i="52"/>
  <c r="P10" i="52"/>
  <c r="O10" i="52"/>
  <c r="K10" i="52"/>
  <c r="U10" i="52" s="1"/>
  <c r="T9" i="52"/>
  <c r="S9" i="52"/>
  <c r="R9" i="52"/>
  <c r="Q9" i="52"/>
  <c r="P9" i="52"/>
  <c r="O9" i="52"/>
  <c r="K9" i="52"/>
  <c r="U9" i="52" s="1"/>
  <c r="U8" i="52"/>
  <c r="T8" i="52"/>
  <c r="S8" i="52"/>
  <c r="R8" i="52"/>
  <c r="Q8" i="52"/>
  <c r="P8" i="52"/>
  <c r="O8" i="52"/>
  <c r="T7" i="52"/>
  <c r="S7" i="52"/>
  <c r="R7" i="52"/>
  <c r="Q7" i="52"/>
  <c r="P7" i="52"/>
  <c r="O7" i="52"/>
  <c r="K7" i="52"/>
  <c r="U7" i="52" s="1"/>
  <c r="T6" i="52"/>
  <c r="S6" i="52"/>
  <c r="R6" i="52"/>
  <c r="Q6" i="52"/>
  <c r="P6" i="52"/>
  <c r="O6" i="52"/>
  <c r="K6" i="52"/>
  <c r="U6" i="52" s="1"/>
  <c r="T5" i="52"/>
  <c r="S5" i="52"/>
  <c r="R5" i="52"/>
  <c r="Q5" i="52"/>
  <c r="P5" i="52"/>
  <c r="O5" i="52"/>
  <c r="K5" i="52"/>
  <c r="U5" i="52" s="1"/>
  <c r="A5" i="52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T4" i="52"/>
  <c r="S4" i="52"/>
  <c r="R4" i="52"/>
  <c r="Q4" i="52"/>
  <c r="P4" i="52"/>
  <c r="O4" i="52"/>
  <c r="K4" i="52"/>
  <c r="T43" i="50"/>
  <c r="S43" i="50"/>
  <c r="R43" i="50"/>
  <c r="Q43" i="50"/>
  <c r="P43" i="50"/>
  <c r="O43" i="50"/>
  <c r="K43" i="50"/>
  <c r="U43" i="50" s="1"/>
  <c r="N43" i="50" s="1"/>
  <c r="T42" i="50"/>
  <c r="S42" i="50"/>
  <c r="R42" i="50"/>
  <c r="Q42" i="50"/>
  <c r="P42" i="50"/>
  <c r="O42" i="50"/>
  <c r="K42" i="50"/>
  <c r="U42" i="50" s="1"/>
  <c r="T41" i="50"/>
  <c r="S41" i="50"/>
  <c r="R41" i="50"/>
  <c r="Q41" i="50"/>
  <c r="P41" i="50"/>
  <c r="O41" i="50"/>
  <c r="K41" i="50"/>
  <c r="U41" i="50" s="1"/>
  <c r="T40" i="50"/>
  <c r="S40" i="50"/>
  <c r="R40" i="50"/>
  <c r="Q40" i="50"/>
  <c r="P40" i="50"/>
  <c r="O40" i="50"/>
  <c r="K40" i="50"/>
  <c r="U40" i="50" s="1"/>
  <c r="T39" i="50"/>
  <c r="S39" i="50"/>
  <c r="R39" i="50"/>
  <c r="Q39" i="50"/>
  <c r="P39" i="50"/>
  <c r="O39" i="50"/>
  <c r="K39" i="50"/>
  <c r="U39" i="50" s="1"/>
  <c r="N39" i="50" s="1"/>
  <c r="T38" i="50"/>
  <c r="S38" i="50"/>
  <c r="R38" i="50"/>
  <c r="Q38" i="50"/>
  <c r="P38" i="50"/>
  <c r="O38" i="50"/>
  <c r="K38" i="50"/>
  <c r="U38" i="50" s="1"/>
  <c r="T37" i="50"/>
  <c r="S37" i="50"/>
  <c r="R37" i="50"/>
  <c r="Q37" i="50"/>
  <c r="P37" i="50"/>
  <c r="O37" i="50"/>
  <c r="K37" i="50"/>
  <c r="U37" i="50" s="1"/>
  <c r="T36" i="50"/>
  <c r="S36" i="50"/>
  <c r="R36" i="50"/>
  <c r="Q36" i="50"/>
  <c r="P36" i="50"/>
  <c r="O36" i="50"/>
  <c r="K36" i="50"/>
  <c r="U36" i="50" s="1"/>
  <c r="U35" i="50"/>
  <c r="T35" i="50"/>
  <c r="S35" i="50"/>
  <c r="R35" i="50"/>
  <c r="Q35" i="50"/>
  <c r="P35" i="50"/>
  <c r="O35" i="50"/>
  <c r="N35" i="50" s="1"/>
  <c r="T34" i="50"/>
  <c r="S34" i="50"/>
  <c r="R34" i="50"/>
  <c r="Q34" i="50"/>
  <c r="P34" i="50"/>
  <c r="O34" i="50"/>
  <c r="N34" i="50" s="1"/>
  <c r="K34" i="50"/>
  <c r="U34" i="50" s="1"/>
  <c r="T33" i="50"/>
  <c r="S33" i="50"/>
  <c r="R33" i="50"/>
  <c r="Q33" i="50"/>
  <c r="P33" i="50"/>
  <c r="O33" i="50"/>
  <c r="K33" i="50"/>
  <c r="U33" i="50" s="1"/>
  <c r="T32" i="50"/>
  <c r="S32" i="50"/>
  <c r="R32" i="50"/>
  <c r="Q32" i="50"/>
  <c r="P32" i="50"/>
  <c r="O32" i="50"/>
  <c r="K32" i="50"/>
  <c r="U32" i="50" s="1"/>
  <c r="T31" i="50"/>
  <c r="S31" i="50"/>
  <c r="R31" i="50"/>
  <c r="Q31" i="50"/>
  <c r="P31" i="50"/>
  <c r="O31" i="50"/>
  <c r="K31" i="50"/>
  <c r="U31" i="50" s="1"/>
  <c r="T30" i="50"/>
  <c r="S30" i="50"/>
  <c r="R30" i="50"/>
  <c r="Q30" i="50"/>
  <c r="P30" i="50"/>
  <c r="O30" i="50"/>
  <c r="N30" i="50" s="1"/>
  <c r="K30" i="50"/>
  <c r="U30" i="50" s="1"/>
  <c r="T29" i="50"/>
  <c r="S29" i="50"/>
  <c r="R29" i="50"/>
  <c r="Q29" i="50"/>
  <c r="P29" i="50"/>
  <c r="O29" i="50"/>
  <c r="K29" i="50"/>
  <c r="U29" i="50" s="1"/>
  <c r="T28" i="50"/>
  <c r="S28" i="50"/>
  <c r="R28" i="50"/>
  <c r="Q28" i="50"/>
  <c r="P28" i="50"/>
  <c r="O28" i="50"/>
  <c r="K28" i="50"/>
  <c r="U28" i="50" s="1"/>
  <c r="U27" i="50"/>
  <c r="T27" i="50"/>
  <c r="S27" i="50"/>
  <c r="R27" i="50"/>
  <c r="Q27" i="50"/>
  <c r="P27" i="50"/>
  <c r="O27" i="50"/>
  <c r="T26" i="50"/>
  <c r="S26" i="50"/>
  <c r="R26" i="50"/>
  <c r="Q26" i="50"/>
  <c r="P26" i="50"/>
  <c r="O26" i="50"/>
  <c r="K26" i="50"/>
  <c r="U26" i="50" s="1"/>
  <c r="T25" i="50"/>
  <c r="S25" i="50"/>
  <c r="R25" i="50"/>
  <c r="Q25" i="50"/>
  <c r="P25" i="50"/>
  <c r="O25" i="50"/>
  <c r="K25" i="50"/>
  <c r="U25" i="50" s="1"/>
  <c r="N25" i="50" s="1"/>
  <c r="T24" i="50"/>
  <c r="S24" i="50"/>
  <c r="R24" i="50"/>
  <c r="Q24" i="50"/>
  <c r="P24" i="50"/>
  <c r="O24" i="50"/>
  <c r="K24" i="50"/>
  <c r="U24" i="50" s="1"/>
  <c r="T23" i="50"/>
  <c r="S23" i="50"/>
  <c r="R23" i="50"/>
  <c r="Q23" i="50"/>
  <c r="P23" i="50"/>
  <c r="O23" i="50"/>
  <c r="K23" i="50"/>
  <c r="U23" i="50" s="1"/>
  <c r="U22" i="50"/>
  <c r="T22" i="50"/>
  <c r="S22" i="50"/>
  <c r="R22" i="50"/>
  <c r="Q22" i="50"/>
  <c r="P22" i="50"/>
  <c r="N22" i="50" s="1"/>
  <c r="O22" i="50"/>
  <c r="T21" i="50"/>
  <c r="S21" i="50"/>
  <c r="R21" i="50"/>
  <c r="Q21" i="50"/>
  <c r="P21" i="50"/>
  <c r="O21" i="50"/>
  <c r="K21" i="50"/>
  <c r="U21" i="50" s="1"/>
  <c r="T20" i="50"/>
  <c r="S20" i="50"/>
  <c r="R20" i="50"/>
  <c r="Q20" i="50"/>
  <c r="P20" i="50"/>
  <c r="O20" i="50"/>
  <c r="K20" i="50"/>
  <c r="U20" i="50" s="1"/>
  <c r="T19" i="50"/>
  <c r="S19" i="50"/>
  <c r="R19" i="50"/>
  <c r="Q19" i="50"/>
  <c r="P19" i="50"/>
  <c r="O19" i="50"/>
  <c r="K19" i="50"/>
  <c r="U19" i="50" s="1"/>
  <c r="T18" i="50"/>
  <c r="S18" i="50"/>
  <c r="R18" i="50"/>
  <c r="Q18" i="50"/>
  <c r="P18" i="50"/>
  <c r="O18" i="50"/>
  <c r="K18" i="50"/>
  <c r="U18" i="50" s="1"/>
  <c r="T17" i="50"/>
  <c r="S17" i="50"/>
  <c r="R17" i="50"/>
  <c r="Q17" i="50"/>
  <c r="P17" i="50"/>
  <c r="O17" i="50"/>
  <c r="K17" i="50"/>
  <c r="U17" i="50" s="1"/>
  <c r="T16" i="50"/>
  <c r="S16" i="50"/>
  <c r="R16" i="50"/>
  <c r="Q16" i="50"/>
  <c r="P16" i="50"/>
  <c r="O16" i="50"/>
  <c r="K16" i="50"/>
  <c r="U16" i="50" s="1"/>
  <c r="T15" i="50"/>
  <c r="S15" i="50"/>
  <c r="R15" i="50"/>
  <c r="Q15" i="50"/>
  <c r="P15" i="50"/>
  <c r="O15" i="50"/>
  <c r="K15" i="50"/>
  <c r="U15" i="50" s="1"/>
  <c r="T14" i="50"/>
  <c r="S14" i="50"/>
  <c r="R14" i="50"/>
  <c r="Q14" i="50"/>
  <c r="P14" i="50"/>
  <c r="O14" i="50"/>
  <c r="K14" i="50"/>
  <c r="U14" i="50" s="1"/>
  <c r="T13" i="50"/>
  <c r="S13" i="50"/>
  <c r="R13" i="50"/>
  <c r="Q13" i="50"/>
  <c r="P13" i="50"/>
  <c r="O13" i="50"/>
  <c r="K13" i="50"/>
  <c r="U13" i="50" s="1"/>
  <c r="T12" i="50"/>
  <c r="S12" i="50"/>
  <c r="R12" i="50"/>
  <c r="Q12" i="50"/>
  <c r="P12" i="50"/>
  <c r="O12" i="50"/>
  <c r="K12" i="50"/>
  <c r="U12" i="50" s="1"/>
  <c r="N12" i="50" s="1"/>
  <c r="T11" i="50"/>
  <c r="S11" i="50"/>
  <c r="R11" i="50"/>
  <c r="Q11" i="50"/>
  <c r="P11" i="50"/>
  <c r="O11" i="50"/>
  <c r="K11" i="50"/>
  <c r="U11" i="50" s="1"/>
  <c r="T10" i="50"/>
  <c r="S10" i="50"/>
  <c r="R10" i="50"/>
  <c r="Q10" i="50"/>
  <c r="P10" i="50"/>
  <c r="O10" i="50"/>
  <c r="K10" i="50"/>
  <c r="U10" i="50" s="1"/>
  <c r="T9" i="50"/>
  <c r="S9" i="50"/>
  <c r="R9" i="50"/>
  <c r="Q9" i="50"/>
  <c r="P9" i="50"/>
  <c r="O9" i="50"/>
  <c r="K9" i="50"/>
  <c r="U9" i="50" s="1"/>
  <c r="U8" i="50"/>
  <c r="T8" i="50"/>
  <c r="S8" i="50"/>
  <c r="R8" i="50"/>
  <c r="Q8" i="50"/>
  <c r="P8" i="50"/>
  <c r="O8" i="50"/>
  <c r="N8" i="50" s="1"/>
  <c r="T7" i="50"/>
  <c r="S7" i="50"/>
  <c r="R7" i="50"/>
  <c r="Q7" i="50"/>
  <c r="P7" i="50"/>
  <c r="O7" i="50"/>
  <c r="K7" i="50"/>
  <c r="U7" i="50" s="1"/>
  <c r="T6" i="50"/>
  <c r="S6" i="50"/>
  <c r="R6" i="50"/>
  <c r="Q6" i="50"/>
  <c r="P6" i="50"/>
  <c r="O6" i="50"/>
  <c r="K6" i="50"/>
  <c r="U6" i="50" s="1"/>
  <c r="T5" i="50"/>
  <c r="S5" i="50"/>
  <c r="R5" i="50"/>
  <c r="Q5" i="50"/>
  <c r="P5" i="50"/>
  <c r="O5" i="50"/>
  <c r="K5" i="50"/>
  <c r="U5" i="50" s="1"/>
  <c r="A5" i="50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T4" i="50"/>
  <c r="S4" i="50"/>
  <c r="R4" i="50"/>
  <c r="Q4" i="50"/>
  <c r="P4" i="50"/>
  <c r="O4" i="50"/>
  <c r="K4" i="50"/>
  <c r="T43" i="51"/>
  <c r="S43" i="51"/>
  <c r="R43" i="51"/>
  <c r="Q43" i="51"/>
  <c r="P43" i="51"/>
  <c r="O43" i="51"/>
  <c r="K43" i="51"/>
  <c r="U43" i="51" s="1"/>
  <c r="T42" i="51"/>
  <c r="S42" i="51"/>
  <c r="R42" i="51"/>
  <c r="Q42" i="51"/>
  <c r="P42" i="51"/>
  <c r="O42" i="51"/>
  <c r="K42" i="51"/>
  <c r="U42" i="51" s="1"/>
  <c r="N42" i="51" s="1"/>
  <c r="T41" i="51"/>
  <c r="S41" i="51"/>
  <c r="R41" i="51"/>
  <c r="Q41" i="51"/>
  <c r="P41" i="51"/>
  <c r="O41" i="51"/>
  <c r="K41" i="51"/>
  <c r="U41" i="51" s="1"/>
  <c r="T40" i="51"/>
  <c r="S40" i="51"/>
  <c r="R40" i="51"/>
  <c r="Q40" i="51"/>
  <c r="P40" i="51"/>
  <c r="O40" i="51"/>
  <c r="K40" i="51"/>
  <c r="U40" i="51" s="1"/>
  <c r="T39" i="51"/>
  <c r="S39" i="51"/>
  <c r="R39" i="51"/>
  <c r="Q39" i="51"/>
  <c r="P39" i="51"/>
  <c r="O39" i="51"/>
  <c r="K39" i="51"/>
  <c r="U39" i="51" s="1"/>
  <c r="T38" i="51"/>
  <c r="S38" i="51"/>
  <c r="R38" i="51"/>
  <c r="Q38" i="51"/>
  <c r="P38" i="51"/>
  <c r="O38" i="51"/>
  <c r="K38" i="51"/>
  <c r="U38" i="51" s="1"/>
  <c r="N38" i="51" s="1"/>
  <c r="T37" i="51"/>
  <c r="S37" i="51"/>
  <c r="R37" i="51"/>
  <c r="Q37" i="51"/>
  <c r="P37" i="51"/>
  <c r="O37" i="51"/>
  <c r="K37" i="51"/>
  <c r="U37" i="51" s="1"/>
  <c r="T36" i="51"/>
  <c r="S36" i="51"/>
  <c r="R36" i="51"/>
  <c r="Q36" i="51"/>
  <c r="P36" i="51"/>
  <c r="O36" i="51"/>
  <c r="K36" i="51"/>
  <c r="U36" i="51" s="1"/>
  <c r="U35" i="51"/>
  <c r="T35" i="51"/>
  <c r="S35" i="51"/>
  <c r="R35" i="51"/>
  <c r="Q35" i="51"/>
  <c r="P35" i="51"/>
  <c r="N35" i="51" s="1"/>
  <c r="O35" i="51"/>
  <c r="T34" i="51"/>
  <c r="S34" i="51"/>
  <c r="R34" i="51"/>
  <c r="Q34" i="51"/>
  <c r="P34" i="51"/>
  <c r="O34" i="51"/>
  <c r="K34" i="51"/>
  <c r="U34" i="51" s="1"/>
  <c r="T33" i="51"/>
  <c r="S33" i="51"/>
  <c r="R33" i="51"/>
  <c r="Q33" i="51"/>
  <c r="P33" i="51"/>
  <c r="O33" i="51"/>
  <c r="N33" i="51" s="1"/>
  <c r="K33" i="51"/>
  <c r="U33" i="51" s="1"/>
  <c r="T32" i="51"/>
  <c r="S32" i="51"/>
  <c r="R32" i="51"/>
  <c r="Q32" i="51"/>
  <c r="P32" i="51"/>
  <c r="O32" i="51"/>
  <c r="K32" i="51"/>
  <c r="U32" i="51" s="1"/>
  <c r="T31" i="51"/>
  <c r="S31" i="51"/>
  <c r="R31" i="51"/>
  <c r="Q31" i="51"/>
  <c r="P31" i="51"/>
  <c r="O31" i="51"/>
  <c r="K31" i="51"/>
  <c r="U31" i="51" s="1"/>
  <c r="T30" i="51"/>
  <c r="S30" i="51"/>
  <c r="R30" i="51"/>
  <c r="Q30" i="51"/>
  <c r="P30" i="51"/>
  <c r="O30" i="51"/>
  <c r="K30" i="51"/>
  <c r="U30" i="51" s="1"/>
  <c r="T29" i="51"/>
  <c r="S29" i="51"/>
  <c r="R29" i="51"/>
  <c r="Q29" i="51"/>
  <c r="P29" i="51"/>
  <c r="O29" i="51"/>
  <c r="N29" i="51" s="1"/>
  <c r="K29" i="51"/>
  <c r="U29" i="51" s="1"/>
  <c r="T28" i="51"/>
  <c r="S28" i="51"/>
  <c r="R28" i="51"/>
  <c r="Q28" i="51"/>
  <c r="P28" i="51"/>
  <c r="O28" i="51"/>
  <c r="K28" i="51"/>
  <c r="U28" i="51" s="1"/>
  <c r="U27" i="51"/>
  <c r="T27" i="51"/>
  <c r="S27" i="51"/>
  <c r="R27" i="51"/>
  <c r="Q27" i="51"/>
  <c r="P27" i="51"/>
  <c r="O27" i="51"/>
  <c r="T26" i="51"/>
  <c r="S26" i="51"/>
  <c r="R26" i="51"/>
  <c r="Q26" i="51"/>
  <c r="P26" i="51"/>
  <c r="O26" i="51"/>
  <c r="K26" i="51"/>
  <c r="U26" i="51" s="1"/>
  <c r="T25" i="51"/>
  <c r="S25" i="51"/>
  <c r="R25" i="51"/>
  <c r="Q25" i="51"/>
  <c r="P25" i="51"/>
  <c r="O25" i="51"/>
  <c r="K25" i="51"/>
  <c r="U25" i="51" s="1"/>
  <c r="T24" i="51"/>
  <c r="S24" i="51"/>
  <c r="R24" i="51"/>
  <c r="Q24" i="51"/>
  <c r="P24" i="51"/>
  <c r="O24" i="51"/>
  <c r="K24" i="51"/>
  <c r="U24" i="51" s="1"/>
  <c r="N24" i="51" s="1"/>
  <c r="T23" i="51"/>
  <c r="S23" i="51"/>
  <c r="R23" i="51"/>
  <c r="Q23" i="51"/>
  <c r="P23" i="51"/>
  <c r="O23" i="51"/>
  <c r="K23" i="51"/>
  <c r="U23" i="51" s="1"/>
  <c r="U22" i="51"/>
  <c r="T22" i="51"/>
  <c r="S22" i="51"/>
  <c r="R22" i="51"/>
  <c r="Q22" i="51"/>
  <c r="N22" i="51" s="1"/>
  <c r="P22" i="51"/>
  <c r="O22" i="51"/>
  <c r="T21" i="51"/>
  <c r="S21" i="51"/>
  <c r="R21" i="51"/>
  <c r="Q21" i="51"/>
  <c r="P21" i="51"/>
  <c r="O21" i="51"/>
  <c r="K21" i="51"/>
  <c r="U21" i="51" s="1"/>
  <c r="T20" i="51"/>
  <c r="S20" i="51"/>
  <c r="R20" i="51"/>
  <c r="Q20" i="51"/>
  <c r="P20" i="51"/>
  <c r="O20" i="51"/>
  <c r="K20" i="51"/>
  <c r="U20" i="51" s="1"/>
  <c r="T19" i="51"/>
  <c r="S19" i="51"/>
  <c r="R19" i="51"/>
  <c r="Q19" i="51"/>
  <c r="P19" i="51"/>
  <c r="O19" i="51"/>
  <c r="N19" i="51" s="1"/>
  <c r="K19" i="51"/>
  <c r="U19" i="51" s="1"/>
  <c r="T18" i="51"/>
  <c r="S18" i="51"/>
  <c r="R18" i="51"/>
  <c r="Q18" i="51"/>
  <c r="P18" i="51"/>
  <c r="O18" i="51"/>
  <c r="K18" i="51"/>
  <c r="U18" i="51" s="1"/>
  <c r="T17" i="51"/>
  <c r="S17" i="51"/>
  <c r="R17" i="51"/>
  <c r="Q17" i="51"/>
  <c r="P17" i="51"/>
  <c r="O17" i="51"/>
  <c r="K17" i="51"/>
  <c r="U17" i="51" s="1"/>
  <c r="N17" i="51" s="1"/>
  <c r="T16" i="51"/>
  <c r="S16" i="51"/>
  <c r="R16" i="51"/>
  <c r="Q16" i="51"/>
  <c r="P16" i="51"/>
  <c r="O16" i="51"/>
  <c r="K16" i="51"/>
  <c r="U16" i="51" s="1"/>
  <c r="T15" i="51"/>
  <c r="S15" i="51"/>
  <c r="R15" i="51"/>
  <c r="Q15" i="51"/>
  <c r="P15" i="51"/>
  <c r="O15" i="51"/>
  <c r="K15" i="51"/>
  <c r="U15" i="51" s="1"/>
  <c r="T14" i="51"/>
  <c r="S14" i="51"/>
  <c r="R14" i="51"/>
  <c r="Q14" i="51"/>
  <c r="P14" i="51"/>
  <c r="O14" i="51"/>
  <c r="K14" i="51"/>
  <c r="U14" i="51" s="1"/>
  <c r="T13" i="51"/>
  <c r="S13" i="51"/>
  <c r="R13" i="51"/>
  <c r="Q13" i="51"/>
  <c r="P13" i="51"/>
  <c r="O13" i="51"/>
  <c r="K13" i="51"/>
  <c r="U13" i="51" s="1"/>
  <c r="N13" i="51" s="1"/>
  <c r="T12" i="51"/>
  <c r="S12" i="51"/>
  <c r="R12" i="51"/>
  <c r="Q12" i="51"/>
  <c r="P12" i="51"/>
  <c r="O12" i="51"/>
  <c r="K12" i="51"/>
  <c r="U12" i="51" s="1"/>
  <c r="T11" i="51"/>
  <c r="S11" i="51"/>
  <c r="R11" i="51"/>
  <c r="Q11" i="51"/>
  <c r="P11" i="51"/>
  <c r="O11" i="51"/>
  <c r="K11" i="51"/>
  <c r="U11" i="51" s="1"/>
  <c r="T10" i="51"/>
  <c r="S10" i="51"/>
  <c r="R10" i="51"/>
  <c r="Q10" i="51"/>
  <c r="P10" i="51"/>
  <c r="O10" i="51"/>
  <c r="K10" i="51"/>
  <c r="U10" i="51" s="1"/>
  <c r="T9" i="51"/>
  <c r="S9" i="51"/>
  <c r="R9" i="51"/>
  <c r="Q9" i="51"/>
  <c r="P9" i="51"/>
  <c r="O9" i="51"/>
  <c r="K9" i="51"/>
  <c r="U9" i="51" s="1"/>
  <c r="N9" i="51" s="1"/>
  <c r="U8" i="51"/>
  <c r="T8" i="51"/>
  <c r="S8" i="51"/>
  <c r="R8" i="51"/>
  <c r="Q8" i="51"/>
  <c r="P8" i="51"/>
  <c r="O8" i="51"/>
  <c r="N8" i="51"/>
  <c r="T7" i="51"/>
  <c r="S7" i="51"/>
  <c r="R7" i="51"/>
  <c r="Q7" i="51"/>
  <c r="P7" i="51"/>
  <c r="O7" i="51"/>
  <c r="K7" i="51"/>
  <c r="U7" i="51" s="1"/>
  <c r="T6" i="51"/>
  <c r="S6" i="51"/>
  <c r="R6" i="51"/>
  <c r="Q6" i="51"/>
  <c r="P6" i="51"/>
  <c r="O6" i="51"/>
  <c r="K6" i="51"/>
  <c r="U6" i="51" s="1"/>
  <c r="T5" i="51"/>
  <c r="S5" i="51"/>
  <c r="R5" i="51"/>
  <c r="Q5" i="51"/>
  <c r="P5" i="51"/>
  <c r="O5" i="51"/>
  <c r="K5" i="51"/>
  <c r="U5" i="51" s="1"/>
  <c r="A5" i="5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T4" i="51"/>
  <c r="S4" i="51"/>
  <c r="R4" i="51"/>
  <c r="Q4" i="51"/>
  <c r="P4" i="51"/>
  <c r="O4" i="51"/>
  <c r="K4" i="51"/>
  <c r="T43" i="49"/>
  <c r="S43" i="49"/>
  <c r="R43" i="49"/>
  <c r="Q43" i="49"/>
  <c r="P43" i="49"/>
  <c r="O43" i="49"/>
  <c r="K43" i="49"/>
  <c r="U43" i="49" s="1"/>
  <c r="T42" i="49"/>
  <c r="S42" i="49"/>
  <c r="R42" i="49"/>
  <c r="Q42" i="49"/>
  <c r="P42" i="49"/>
  <c r="O42" i="49"/>
  <c r="K42" i="49"/>
  <c r="U42" i="49" s="1"/>
  <c r="N42" i="49" s="1"/>
  <c r="T41" i="49"/>
  <c r="S41" i="49"/>
  <c r="R41" i="49"/>
  <c r="Q41" i="49"/>
  <c r="P41" i="49"/>
  <c r="O41" i="49"/>
  <c r="K41" i="49"/>
  <c r="U41" i="49" s="1"/>
  <c r="T40" i="49"/>
  <c r="S40" i="49"/>
  <c r="R40" i="49"/>
  <c r="Q40" i="49"/>
  <c r="P40" i="49"/>
  <c r="O40" i="49"/>
  <c r="K40" i="49"/>
  <c r="U40" i="49" s="1"/>
  <c r="T39" i="49"/>
  <c r="S39" i="49"/>
  <c r="R39" i="49"/>
  <c r="Q39" i="49"/>
  <c r="P39" i="49"/>
  <c r="O39" i="49"/>
  <c r="K39" i="49"/>
  <c r="U39" i="49" s="1"/>
  <c r="T38" i="49"/>
  <c r="S38" i="49"/>
  <c r="R38" i="49"/>
  <c r="Q38" i="49"/>
  <c r="P38" i="49"/>
  <c r="O38" i="49"/>
  <c r="K38" i="49"/>
  <c r="U38" i="49" s="1"/>
  <c r="N38" i="49" s="1"/>
  <c r="T37" i="49"/>
  <c r="S37" i="49"/>
  <c r="R37" i="49"/>
  <c r="Q37" i="49"/>
  <c r="P37" i="49"/>
  <c r="O37" i="49"/>
  <c r="K37" i="49"/>
  <c r="U37" i="49" s="1"/>
  <c r="T36" i="49"/>
  <c r="S36" i="49"/>
  <c r="R36" i="49"/>
  <c r="Q36" i="49"/>
  <c r="P36" i="49"/>
  <c r="O36" i="49"/>
  <c r="K36" i="49"/>
  <c r="U36" i="49" s="1"/>
  <c r="U35" i="49"/>
  <c r="T35" i="49"/>
  <c r="S35" i="49"/>
  <c r="R35" i="49"/>
  <c r="Q35" i="49"/>
  <c r="P35" i="49"/>
  <c r="N35" i="49" s="1"/>
  <c r="O35" i="49"/>
  <c r="T34" i="49"/>
  <c r="S34" i="49"/>
  <c r="R34" i="49"/>
  <c r="Q34" i="49"/>
  <c r="P34" i="49"/>
  <c r="O34" i="49"/>
  <c r="N34" i="49" s="1"/>
  <c r="K34" i="49"/>
  <c r="U34" i="49" s="1"/>
  <c r="T33" i="49"/>
  <c r="S33" i="49"/>
  <c r="R33" i="49"/>
  <c r="Q33" i="49"/>
  <c r="P33" i="49"/>
  <c r="O33" i="49"/>
  <c r="K33" i="49"/>
  <c r="U33" i="49" s="1"/>
  <c r="T32" i="49"/>
  <c r="S32" i="49"/>
  <c r="R32" i="49"/>
  <c r="Q32" i="49"/>
  <c r="P32" i="49"/>
  <c r="O32" i="49"/>
  <c r="K32" i="49"/>
  <c r="U32" i="49" s="1"/>
  <c r="T31" i="49"/>
  <c r="S31" i="49"/>
  <c r="R31" i="49"/>
  <c r="Q31" i="49"/>
  <c r="P31" i="49"/>
  <c r="O31" i="49"/>
  <c r="K31" i="49"/>
  <c r="U31" i="49" s="1"/>
  <c r="T30" i="49"/>
  <c r="S30" i="49"/>
  <c r="R30" i="49"/>
  <c r="Q30" i="49"/>
  <c r="P30" i="49"/>
  <c r="O30" i="49"/>
  <c r="N30" i="49" s="1"/>
  <c r="K30" i="49"/>
  <c r="U30" i="49" s="1"/>
  <c r="T29" i="49"/>
  <c r="S29" i="49"/>
  <c r="R29" i="49"/>
  <c r="Q29" i="49"/>
  <c r="P29" i="49"/>
  <c r="O29" i="49"/>
  <c r="K29" i="49"/>
  <c r="U29" i="49" s="1"/>
  <c r="T28" i="49"/>
  <c r="S28" i="49"/>
  <c r="R28" i="49"/>
  <c r="Q28" i="49"/>
  <c r="P28" i="49"/>
  <c r="O28" i="49"/>
  <c r="K28" i="49"/>
  <c r="U28" i="49" s="1"/>
  <c r="U27" i="49"/>
  <c r="T27" i="49"/>
  <c r="S27" i="49"/>
  <c r="R27" i="49"/>
  <c r="Q27" i="49"/>
  <c r="P27" i="49"/>
  <c r="O27" i="49"/>
  <c r="T26" i="49"/>
  <c r="S26" i="49"/>
  <c r="R26" i="49"/>
  <c r="Q26" i="49"/>
  <c r="P26" i="49"/>
  <c r="O26" i="49"/>
  <c r="N26" i="49" s="1"/>
  <c r="K26" i="49"/>
  <c r="U26" i="49" s="1"/>
  <c r="T25" i="49"/>
  <c r="S25" i="49"/>
  <c r="R25" i="49"/>
  <c r="Q25" i="49"/>
  <c r="P25" i="49"/>
  <c r="O25" i="49"/>
  <c r="K25" i="49"/>
  <c r="U25" i="49" s="1"/>
  <c r="T24" i="49"/>
  <c r="S24" i="49"/>
  <c r="R24" i="49"/>
  <c r="Q24" i="49"/>
  <c r="P24" i="49"/>
  <c r="O24" i="49"/>
  <c r="K24" i="49"/>
  <c r="U24" i="49" s="1"/>
  <c r="T23" i="49"/>
  <c r="S23" i="49"/>
  <c r="R23" i="49"/>
  <c r="Q23" i="49"/>
  <c r="P23" i="49"/>
  <c r="O23" i="49"/>
  <c r="K23" i="49"/>
  <c r="U23" i="49" s="1"/>
  <c r="U22" i="49"/>
  <c r="T22" i="49"/>
  <c r="S22" i="49"/>
  <c r="R22" i="49"/>
  <c r="Q22" i="49"/>
  <c r="P22" i="49"/>
  <c r="N22" i="49" s="1"/>
  <c r="O22" i="49"/>
  <c r="T21" i="49"/>
  <c r="S21" i="49"/>
  <c r="R21" i="49"/>
  <c r="Q21" i="49"/>
  <c r="P21" i="49"/>
  <c r="O21" i="49"/>
  <c r="K21" i="49"/>
  <c r="U21" i="49" s="1"/>
  <c r="T20" i="49"/>
  <c r="S20" i="49"/>
  <c r="R20" i="49"/>
  <c r="Q20" i="49"/>
  <c r="P20" i="49"/>
  <c r="O20" i="49"/>
  <c r="K20" i="49"/>
  <c r="U20" i="49" s="1"/>
  <c r="T19" i="49"/>
  <c r="S19" i="49"/>
  <c r="R19" i="49"/>
  <c r="Q19" i="49"/>
  <c r="P19" i="49"/>
  <c r="O19" i="49"/>
  <c r="K19" i="49"/>
  <c r="U19" i="49" s="1"/>
  <c r="T18" i="49"/>
  <c r="S18" i="49"/>
  <c r="R18" i="49"/>
  <c r="Q18" i="49"/>
  <c r="P18" i="49"/>
  <c r="O18" i="49"/>
  <c r="K18" i="49"/>
  <c r="U18" i="49" s="1"/>
  <c r="T17" i="49"/>
  <c r="S17" i="49"/>
  <c r="R17" i="49"/>
  <c r="Q17" i="49"/>
  <c r="P17" i="49"/>
  <c r="O17" i="49"/>
  <c r="K17" i="49"/>
  <c r="U17" i="49" s="1"/>
  <c r="T16" i="49"/>
  <c r="S16" i="49"/>
  <c r="R16" i="49"/>
  <c r="Q16" i="49"/>
  <c r="P16" i="49"/>
  <c r="O16" i="49"/>
  <c r="K16" i="49"/>
  <c r="U16" i="49" s="1"/>
  <c r="T15" i="49"/>
  <c r="S15" i="49"/>
  <c r="R15" i="49"/>
  <c r="Q15" i="49"/>
  <c r="P15" i="49"/>
  <c r="O15" i="49"/>
  <c r="K15" i="49"/>
  <c r="U15" i="49" s="1"/>
  <c r="N15" i="49" s="1"/>
  <c r="T14" i="49"/>
  <c r="S14" i="49"/>
  <c r="R14" i="49"/>
  <c r="Q14" i="49"/>
  <c r="P14" i="49"/>
  <c r="O14" i="49"/>
  <c r="K14" i="49"/>
  <c r="U14" i="49" s="1"/>
  <c r="T13" i="49"/>
  <c r="S13" i="49"/>
  <c r="R13" i="49"/>
  <c r="Q13" i="49"/>
  <c r="P13" i="49"/>
  <c r="O13" i="49"/>
  <c r="K13" i="49"/>
  <c r="U13" i="49" s="1"/>
  <c r="T12" i="49"/>
  <c r="S12" i="49"/>
  <c r="R12" i="49"/>
  <c r="Q12" i="49"/>
  <c r="P12" i="49"/>
  <c r="O12" i="49"/>
  <c r="K12" i="49"/>
  <c r="U12" i="49" s="1"/>
  <c r="T11" i="49"/>
  <c r="S11" i="49"/>
  <c r="R11" i="49"/>
  <c r="Q11" i="49"/>
  <c r="P11" i="49"/>
  <c r="O11" i="49"/>
  <c r="K11" i="49"/>
  <c r="U11" i="49" s="1"/>
  <c r="N11" i="49" s="1"/>
  <c r="T10" i="49"/>
  <c r="S10" i="49"/>
  <c r="R10" i="49"/>
  <c r="Q10" i="49"/>
  <c r="P10" i="49"/>
  <c r="O10" i="49"/>
  <c r="K10" i="49"/>
  <c r="U10" i="49" s="1"/>
  <c r="T9" i="49"/>
  <c r="S9" i="49"/>
  <c r="R9" i="49"/>
  <c r="Q9" i="49"/>
  <c r="P9" i="49"/>
  <c r="N9" i="49" s="1"/>
  <c r="O9" i="49"/>
  <c r="K9" i="49"/>
  <c r="U9" i="49" s="1"/>
  <c r="U8" i="49"/>
  <c r="T8" i="49"/>
  <c r="S8" i="49"/>
  <c r="R8" i="49"/>
  <c r="Q8" i="49"/>
  <c r="P8" i="49"/>
  <c r="O8" i="49"/>
  <c r="N8" i="49"/>
  <c r="T7" i="49"/>
  <c r="S7" i="49"/>
  <c r="R7" i="49"/>
  <c r="Q7" i="49"/>
  <c r="P7" i="49"/>
  <c r="O7" i="49"/>
  <c r="K7" i="49"/>
  <c r="U7" i="49" s="1"/>
  <c r="T6" i="49"/>
  <c r="S6" i="49"/>
  <c r="R6" i="49"/>
  <c r="Q6" i="49"/>
  <c r="P6" i="49"/>
  <c r="O6" i="49"/>
  <c r="K6" i="49"/>
  <c r="U6" i="49" s="1"/>
  <c r="T5" i="49"/>
  <c r="S5" i="49"/>
  <c r="R5" i="49"/>
  <c r="Q5" i="49"/>
  <c r="P5" i="49"/>
  <c r="O5" i="49"/>
  <c r="N5" i="49" s="1"/>
  <c r="K5" i="49"/>
  <c r="U5" i="49" s="1"/>
  <c r="A5" i="49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T4" i="49"/>
  <c r="S4" i="49"/>
  <c r="R4" i="49"/>
  <c r="Q4" i="49"/>
  <c r="P4" i="49"/>
  <c r="O4" i="49"/>
  <c r="K4" i="49"/>
  <c r="T43" i="48"/>
  <c r="S43" i="48"/>
  <c r="R43" i="48"/>
  <c r="Q43" i="48"/>
  <c r="P43" i="48"/>
  <c r="O43" i="48"/>
  <c r="K43" i="48"/>
  <c r="U43" i="48" s="1"/>
  <c r="N43" i="48" s="1"/>
  <c r="T42" i="48"/>
  <c r="S42" i="48"/>
  <c r="R42" i="48"/>
  <c r="Q42" i="48"/>
  <c r="P42" i="48"/>
  <c r="O42" i="48"/>
  <c r="K42" i="48"/>
  <c r="U42" i="48" s="1"/>
  <c r="T41" i="48"/>
  <c r="S41" i="48"/>
  <c r="R41" i="48"/>
  <c r="Q41" i="48"/>
  <c r="P41" i="48"/>
  <c r="O41" i="48"/>
  <c r="K41" i="48"/>
  <c r="U41" i="48" s="1"/>
  <c r="T40" i="48"/>
  <c r="S40" i="48"/>
  <c r="R40" i="48"/>
  <c r="Q40" i="48"/>
  <c r="P40" i="48"/>
  <c r="O40" i="48"/>
  <c r="K40" i="48"/>
  <c r="U40" i="48" s="1"/>
  <c r="T39" i="48"/>
  <c r="S39" i="48"/>
  <c r="R39" i="48"/>
  <c r="Q39" i="48"/>
  <c r="P39" i="48"/>
  <c r="O39" i="48"/>
  <c r="K39" i="48"/>
  <c r="U39" i="48" s="1"/>
  <c r="N39" i="48" s="1"/>
  <c r="T38" i="48"/>
  <c r="S38" i="48"/>
  <c r="R38" i="48"/>
  <c r="Q38" i="48"/>
  <c r="P38" i="48"/>
  <c r="O38" i="48"/>
  <c r="K38" i="48"/>
  <c r="U38" i="48" s="1"/>
  <c r="T37" i="48"/>
  <c r="S37" i="48"/>
  <c r="R37" i="48"/>
  <c r="Q37" i="48"/>
  <c r="P37" i="48"/>
  <c r="O37" i="48"/>
  <c r="K37" i="48"/>
  <c r="U37" i="48" s="1"/>
  <c r="T36" i="48"/>
  <c r="S36" i="48"/>
  <c r="R36" i="48"/>
  <c r="Q36" i="48"/>
  <c r="P36" i="48"/>
  <c r="O36" i="48"/>
  <c r="K36" i="48"/>
  <c r="U36" i="48" s="1"/>
  <c r="U35" i="48"/>
  <c r="T35" i="48"/>
  <c r="S35" i="48"/>
  <c r="R35" i="48"/>
  <c r="Q35" i="48"/>
  <c r="P35" i="48"/>
  <c r="O35" i="48"/>
  <c r="N35" i="48" s="1"/>
  <c r="T34" i="48"/>
  <c r="S34" i="48"/>
  <c r="R34" i="48"/>
  <c r="Q34" i="48"/>
  <c r="P34" i="48"/>
  <c r="O34" i="48"/>
  <c r="K34" i="48"/>
  <c r="U34" i="48" s="1"/>
  <c r="T33" i="48"/>
  <c r="S33" i="48"/>
  <c r="R33" i="48"/>
  <c r="Q33" i="48"/>
  <c r="P33" i="48"/>
  <c r="O33" i="48"/>
  <c r="K33" i="48"/>
  <c r="U33" i="48" s="1"/>
  <c r="T32" i="48"/>
  <c r="S32" i="48"/>
  <c r="R32" i="48"/>
  <c r="Q32" i="48"/>
  <c r="P32" i="48"/>
  <c r="O32" i="48"/>
  <c r="K32" i="48"/>
  <c r="U32" i="48" s="1"/>
  <c r="T31" i="48"/>
  <c r="S31" i="48"/>
  <c r="R31" i="48"/>
  <c r="Q31" i="48"/>
  <c r="P31" i="48"/>
  <c r="O31" i="48"/>
  <c r="K31" i="48"/>
  <c r="U31" i="48" s="1"/>
  <c r="T30" i="48"/>
  <c r="S30" i="48"/>
  <c r="R30" i="48"/>
  <c r="Q30" i="48"/>
  <c r="P30" i="48"/>
  <c r="O30" i="48"/>
  <c r="K30" i="48"/>
  <c r="U30" i="48" s="1"/>
  <c r="T29" i="48"/>
  <c r="S29" i="48"/>
  <c r="R29" i="48"/>
  <c r="Q29" i="48"/>
  <c r="P29" i="48"/>
  <c r="O29" i="48"/>
  <c r="K29" i="48"/>
  <c r="U29" i="48" s="1"/>
  <c r="T28" i="48"/>
  <c r="S28" i="48"/>
  <c r="R28" i="48"/>
  <c r="Q28" i="48"/>
  <c r="P28" i="48"/>
  <c r="O28" i="48"/>
  <c r="K28" i="48"/>
  <c r="U28" i="48" s="1"/>
  <c r="U27" i="48"/>
  <c r="T27" i="48"/>
  <c r="S27" i="48"/>
  <c r="R27" i="48"/>
  <c r="Q27" i="48"/>
  <c r="P27" i="48"/>
  <c r="O27" i="48"/>
  <c r="T26" i="48"/>
  <c r="S26" i="48"/>
  <c r="R26" i="48"/>
  <c r="Q26" i="48"/>
  <c r="P26" i="48"/>
  <c r="O26" i="48"/>
  <c r="K26" i="48"/>
  <c r="U26" i="48" s="1"/>
  <c r="N26" i="48" s="1"/>
  <c r="T25" i="48"/>
  <c r="S25" i="48"/>
  <c r="R25" i="48"/>
  <c r="Q25" i="48"/>
  <c r="P25" i="48"/>
  <c r="O25" i="48"/>
  <c r="K25" i="48"/>
  <c r="U25" i="48" s="1"/>
  <c r="T24" i="48"/>
  <c r="S24" i="48"/>
  <c r="R24" i="48"/>
  <c r="Q24" i="48"/>
  <c r="P24" i="48"/>
  <c r="O24" i="48"/>
  <c r="K24" i="48"/>
  <c r="U24" i="48" s="1"/>
  <c r="T23" i="48"/>
  <c r="S23" i="48"/>
  <c r="R23" i="48"/>
  <c r="Q23" i="48"/>
  <c r="P23" i="48"/>
  <c r="O23" i="48"/>
  <c r="K23" i="48"/>
  <c r="U23" i="48" s="1"/>
  <c r="U22" i="48"/>
  <c r="T22" i="48"/>
  <c r="S22" i="48"/>
  <c r="R22" i="48"/>
  <c r="Q22" i="48"/>
  <c r="P22" i="48"/>
  <c r="O22" i="48"/>
  <c r="N22" i="48" s="1"/>
  <c r="T21" i="48"/>
  <c r="S21" i="48"/>
  <c r="R21" i="48"/>
  <c r="Q21" i="48"/>
  <c r="P21" i="48"/>
  <c r="O21" i="48"/>
  <c r="K21" i="48"/>
  <c r="U21" i="48" s="1"/>
  <c r="T20" i="48"/>
  <c r="S20" i="48"/>
  <c r="R20" i="48"/>
  <c r="Q20" i="48"/>
  <c r="P20" i="48"/>
  <c r="O20" i="48"/>
  <c r="K20" i="48"/>
  <c r="U20" i="48" s="1"/>
  <c r="T19" i="48"/>
  <c r="S19" i="48"/>
  <c r="R19" i="48"/>
  <c r="Q19" i="48"/>
  <c r="P19" i="48"/>
  <c r="O19" i="48"/>
  <c r="K19" i="48"/>
  <c r="U19" i="48" s="1"/>
  <c r="T18" i="48"/>
  <c r="S18" i="48"/>
  <c r="R18" i="48"/>
  <c r="Q18" i="48"/>
  <c r="P18" i="48"/>
  <c r="O18" i="48"/>
  <c r="K18" i="48"/>
  <c r="U18" i="48" s="1"/>
  <c r="T17" i="48"/>
  <c r="S17" i="48"/>
  <c r="R17" i="48"/>
  <c r="Q17" i="48"/>
  <c r="P17" i="48"/>
  <c r="O17" i="48"/>
  <c r="K17" i="48"/>
  <c r="U17" i="48" s="1"/>
  <c r="T16" i="48"/>
  <c r="S16" i="48"/>
  <c r="R16" i="48"/>
  <c r="Q16" i="48"/>
  <c r="P16" i="48"/>
  <c r="O16" i="48"/>
  <c r="K16" i="48"/>
  <c r="U16" i="48" s="1"/>
  <c r="T15" i="48"/>
  <c r="S15" i="48"/>
  <c r="R15" i="48"/>
  <c r="Q15" i="48"/>
  <c r="P15" i="48"/>
  <c r="O15" i="48"/>
  <c r="K15" i="48"/>
  <c r="U15" i="48" s="1"/>
  <c r="N15" i="48" s="1"/>
  <c r="T14" i="48"/>
  <c r="S14" i="48"/>
  <c r="R14" i="48"/>
  <c r="Q14" i="48"/>
  <c r="P14" i="48"/>
  <c r="O14" i="48"/>
  <c r="K14" i="48"/>
  <c r="U14" i="48" s="1"/>
  <c r="T13" i="48"/>
  <c r="S13" i="48"/>
  <c r="R13" i="48"/>
  <c r="Q13" i="48"/>
  <c r="P13" i="48"/>
  <c r="O13" i="48"/>
  <c r="K13" i="48"/>
  <c r="U13" i="48" s="1"/>
  <c r="T12" i="48"/>
  <c r="S12" i="48"/>
  <c r="R12" i="48"/>
  <c r="Q12" i="48"/>
  <c r="P12" i="48"/>
  <c r="O12" i="48"/>
  <c r="K12" i="48"/>
  <c r="U12" i="48" s="1"/>
  <c r="T11" i="48"/>
  <c r="S11" i="48"/>
  <c r="R11" i="48"/>
  <c r="Q11" i="48"/>
  <c r="P11" i="48"/>
  <c r="O11" i="48"/>
  <c r="K11" i="48"/>
  <c r="U11" i="48" s="1"/>
  <c r="N11" i="48" s="1"/>
  <c r="T10" i="48"/>
  <c r="S10" i="48"/>
  <c r="R10" i="48"/>
  <c r="Q10" i="48"/>
  <c r="P10" i="48"/>
  <c r="O10" i="48"/>
  <c r="K10" i="48"/>
  <c r="U10" i="48" s="1"/>
  <c r="T9" i="48"/>
  <c r="S9" i="48"/>
  <c r="R9" i="48"/>
  <c r="Q9" i="48"/>
  <c r="P9" i="48"/>
  <c r="O9" i="48"/>
  <c r="K9" i="48"/>
  <c r="U8" i="48"/>
  <c r="T8" i="48"/>
  <c r="S8" i="48"/>
  <c r="R8" i="48"/>
  <c r="Q8" i="48"/>
  <c r="P8" i="48"/>
  <c r="O8" i="48"/>
  <c r="T7" i="48"/>
  <c r="S7" i="48"/>
  <c r="R7" i="48"/>
  <c r="Q7" i="48"/>
  <c r="P7" i="48"/>
  <c r="O7" i="48"/>
  <c r="K7" i="48"/>
  <c r="U7" i="48" s="1"/>
  <c r="N7" i="48" s="1"/>
  <c r="T6" i="48"/>
  <c r="S6" i="48"/>
  <c r="R6" i="48"/>
  <c r="Q6" i="48"/>
  <c r="P6" i="48"/>
  <c r="O6" i="48"/>
  <c r="K6" i="48"/>
  <c r="U6" i="48" s="1"/>
  <c r="T5" i="48"/>
  <c r="S5" i="48"/>
  <c r="R5" i="48"/>
  <c r="Q5" i="48"/>
  <c r="P5" i="48"/>
  <c r="O5" i="48"/>
  <c r="K5" i="48"/>
  <c r="U5" i="48" s="1"/>
  <c r="A5" i="48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T4" i="48"/>
  <c r="S4" i="48"/>
  <c r="R4" i="48"/>
  <c r="Q4" i="48"/>
  <c r="P4" i="48"/>
  <c r="O4" i="48"/>
  <c r="K4" i="48"/>
  <c r="T43" i="47"/>
  <c r="S43" i="47"/>
  <c r="R43" i="47"/>
  <c r="Q43" i="47"/>
  <c r="P43" i="47"/>
  <c r="O43" i="47"/>
  <c r="K43" i="47"/>
  <c r="U43" i="47" s="1"/>
  <c r="T42" i="47"/>
  <c r="S42" i="47"/>
  <c r="R42" i="47"/>
  <c r="Q42" i="47"/>
  <c r="P42" i="47"/>
  <c r="O42" i="47"/>
  <c r="K42" i="47"/>
  <c r="U42" i="47" s="1"/>
  <c r="T41" i="47"/>
  <c r="S41" i="47"/>
  <c r="R41" i="47"/>
  <c r="Q41" i="47"/>
  <c r="P41" i="47"/>
  <c r="O41" i="47"/>
  <c r="K41" i="47"/>
  <c r="U41" i="47" s="1"/>
  <c r="T40" i="47"/>
  <c r="S40" i="47"/>
  <c r="R40" i="47"/>
  <c r="Q40" i="47"/>
  <c r="P40" i="47"/>
  <c r="O40" i="47"/>
  <c r="K40" i="47"/>
  <c r="U40" i="47" s="1"/>
  <c r="T39" i="47"/>
  <c r="S39" i="47"/>
  <c r="R39" i="47"/>
  <c r="Q39" i="47"/>
  <c r="P39" i="47"/>
  <c r="O39" i="47"/>
  <c r="K39" i="47"/>
  <c r="U39" i="47" s="1"/>
  <c r="T38" i="47"/>
  <c r="S38" i="47"/>
  <c r="R38" i="47"/>
  <c r="Q38" i="47"/>
  <c r="P38" i="47"/>
  <c r="O38" i="47"/>
  <c r="K38" i="47"/>
  <c r="U38" i="47" s="1"/>
  <c r="T37" i="47"/>
  <c r="S37" i="47"/>
  <c r="R37" i="47"/>
  <c r="Q37" i="47"/>
  <c r="P37" i="47"/>
  <c r="O37" i="47"/>
  <c r="K37" i="47"/>
  <c r="U37" i="47" s="1"/>
  <c r="T36" i="47"/>
  <c r="S36" i="47"/>
  <c r="R36" i="47"/>
  <c r="Q36" i="47"/>
  <c r="P36" i="47"/>
  <c r="O36" i="47"/>
  <c r="K36" i="47"/>
  <c r="U36" i="47" s="1"/>
  <c r="U35" i="47"/>
  <c r="T35" i="47"/>
  <c r="S35" i="47"/>
  <c r="R35" i="47"/>
  <c r="Q35" i="47"/>
  <c r="P35" i="47"/>
  <c r="O35" i="47"/>
  <c r="T34" i="47"/>
  <c r="S34" i="47"/>
  <c r="R34" i="47"/>
  <c r="Q34" i="47"/>
  <c r="P34" i="47"/>
  <c r="O34" i="47"/>
  <c r="K34" i="47"/>
  <c r="U34" i="47" s="1"/>
  <c r="N34" i="47" s="1"/>
  <c r="T33" i="47"/>
  <c r="S33" i="47"/>
  <c r="R33" i="47"/>
  <c r="Q33" i="47"/>
  <c r="P33" i="47"/>
  <c r="O33" i="47"/>
  <c r="K33" i="47"/>
  <c r="U33" i="47" s="1"/>
  <c r="T32" i="47"/>
  <c r="S32" i="47"/>
  <c r="R32" i="47"/>
  <c r="Q32" i="47"/>
  <c r="P32" i="47"/>
  <c r="O32" i="47"/>
  <c r="K32" i="47"/>
  <c r="U32" i="47" s="1"/>
  <c r="T31" i="47"/>
  <c r="S31" i="47"/>
  <c r="R31" i="47"/>
  <c r="Q31" i="47"/>
  <c r="P31" i="47"/>
  <c r="O31" i="47"/>
  <c r="K31" i="47"/>
  <c r="U31" i="47" s="1"/>
  <c r="T30" i="47"/>
  <c r="S30" i="47"/>
  <c r="R30" i="47"/>
  <c r="Q30" i="47"/>
  <c r="P30" i="47"/>
  <c r="O30" i="47"/>
  <c r="K30" i="47"/>
  <c r="U30" i="47" s="1"/>
  <c r="N30" i="47" s="1"/>
  <c r="T29" i="47"/>
  <c r="S29" i="47"/>
  <c r="R29" i="47"/>
  <c r="Q29" i="47"/>
  <c r="P29" i="47"/>
  <c r="O29" i="47"/>
  <c r="K29" i="47"/>
  <c r="U29" i="47" s="1"/>
  <c r="T28" i="47"/>
  <c r="S28" i="47"/>
  <c r="R28" i="47"/>
  <c r="Q28" i="47"/>
  <c r="P28" i="47"/>
  <c r="O28" i="47"/>
  <c r="K28" i="47"/>
  <c r="U28" i="47" s="1"/>
  <c r="U27" i="47"/>
  <c r="T27" i="47"/>
  <c r="S27" i="47"/>
  <c r="R27" i="47"/>
  <c r="Q27" i="47"/>
  <c r="P27" i="47"/>
  <c r="N27" i="47" s="1"/>
  <c r="O27" i="47"/>
  <c r="T26" i="47"/>
  <c r="S26" i="47"/>
  <c r="R26" i="47"/>
  <c r="Q26" i="47"/>
  <c r="P26" i="47"/>
  <c r="O26" i="47"/>
  <c r="K26" i="47"/>
  <c r="U26" i="47" s="1"/>
  <c r="T25" i="47"/>
  <c r="S25" i="47"/>
  <c r="R25" i="47"/>
  <c r="Q25" i="47"/>
  <c r="P25" i="47"/>
  <c r="O25" i="47"/>
  <c r="K25" i="47"/>
  <c r="U25" i="47" s="1"/>
  <c r="T24" i="47"/>
  <c r="S24" i="47"/>
  <c r="R24" i="47"/>
  <c r="Q24" i="47"/>
  <c r="P24" i="47"/>
  <c r="O24" i="47"/>
  <c r="K24" i="47"/>
  <c r="U24" i="47" s="1"/>
  <c r="T23" i="47"/>
  <c r="S23" i="47"/>
  <c r="R23" i="47"/>
  <c r="Q23" i="47"/>
  <c r="P23" i="47"/>
  <c r="O23" i="47"/>
  <c r="K23" i="47"/>
  <c r="U23" i="47" s="1"/>
  <c r="U22" i="47"/>
  <c r="T22" i="47"/>
  <c r="S22" i="47"/>
  <c r="R22" i="47"/>
  <c r="Q22" i="47"/>
  <c r="P22" i="47"/>
  <c r="O22" i="47"/>
  <c r="T21" i="47"/>
  <c r="S21" i="47"/>
  <c r="R21" i="47"/>
  <c r="Q21" i="47"/>
  <c r="P21" i="47"/>
  <c r="O21" i="47"/>
  <c r="K21" i="47"/>
  <c r="U21" i="47" s="1"/>
  <c r="N21" i="47" s="1"/>
  <c r="T20" i="47"/>
  <c r="S20" i="47"/>
  <c r="R20" i="47"/>
  <c r="Q20" i="47"/>
  <c r="P20" i="47"/>
  <c r="O20" i="47"/>
  <c r="K20" i="47"/>
  <c r="U20" i="47" s="1"/>
  <c r="T19" i="47"/>
  <c r="S19" i="47"/>
  <c r="R19" i="47"/>
  <c r="Q19" i="47"/>
  <c r="P19" i="47"/>
  <c r="O19" i="47"/>
  <c r="K19" i="47"/>
  <c r="U19" i="47" s="1"/>
  <c r="T18" i="47"/>
  <c r="S18" i="47"/>
  <c r="R18" i="47"/>
  <c r="Q18" i="47"/>
  <c r="P18" i="47"/>
  <c r="O18" i="47"/>
  <c r="K18" i="47"/>
  <c r="U18" i="47" s="1"/>
  <c r="T17" i="47"/>
  <c r="S17" i="47"/>
  <c r="R17" i="47"/>
  <c r="Q17" i="47"/>
  <c r="P17" i="47"/>
  <c r="O17" i="47"/>
  <c r="K17" i="47"/>
  <c r="U17" i="47" s="1"/>
  <c r="N17" i="47" s="1"/>
  <c r="T16" i="47"/>
  <c r="S16" i="47"/>
  <c r="R16" i="47"/>
  <c r="Q16" i="47"/>
  <c r="P16" i="47"/>
  <c r="O16" i="47"/>
  <c r="K16" i="47"/>
  <c r="U16" i="47" s="1"/>
  <c r="T15" i="47"/>
  <c r="S15" i="47"/>
  <c r="R15" i="47"/>
  <c r="Q15" i="47"/>
  <c r="P15" i="47"/>
  <c r="O15" i="47"/>
  <c r="K15" i="47"/>
  <c r="U15" i="47" s="1"/>
  <c r="T14" i="47"/>
  <c r="S14" i="47"/>
  <c r="R14" i="47"/>
  <c r="Q14" i="47"/>
  <c r="P14" i="47"/>
  <c r="O14" i="47"/>
  <c r="K14" i="47"/>
  <c r="U14" i="47" s="1"/>
  <c r="T13" i="47"/>
  <c r="S13" i="47"/>
  <c r="R13" i="47"/>
  <c r="Q13" i="47"/>
  <c r="P13" i="47"/>
  <c r="O13" i="47"/>
  <c r="K13" i="47"/>
  <c r="U13" i="47" s="1"/>
  <c r="N13" i="47" s="1"/>
  <c r="T12" i="47"/>
  <c r="S12" i="47"/>
  <c r="R12" i="47"/>
  <c r="Q12" i="47"/>
  <c r="P12" i="47"/>
  <c r="O12" i="47"/>
  <c r="K12" i="47"/>
  <c r="U12" i="47" s="1"/>
  <c r="T11" i="47"/>
  <c r="S11" i="47"/>
  <c r="R11" i="47"/>
  <c r="Q11" i="47"/>
  <c r="P11" i="47"/>
  <c r="O11" i="47"/>
  <c r="K11" i="47"/>
  <c r="U11" i="47" s="1"/>
  <c r="T10" i="47"/>
  <c r="S10" i="47"/>
  <c r="R10" i="47"/>
  <c r="Q10" i="47"/>
  <c r="P10" i="47"/>
  <c r="O10" i="47"/>
  <c r="K10" i="47"/>
  <c r="U10" i="47" s="1"/>
  <c r="T9" i="47"/>
  <c r="S9" i="47"/>
  <c r="R9" i="47"/>
  <c r="Q9" i="47"/>
  <c r="P9" i="47"/>
  <c r="O9" i="47"/>
  <c r="K9" i="47"/>
  <c r="U9" i="47" s="1"/>
  <c r="N9" i="47" s="1"/>
  <c r="U8" i="47"/>
  <c r="T8" i="47"/>
  <c r="S8" i="47"/>
  <c r="R8" i="47"/>
  <c r="Q8" i="47"/>
  <c r="P8" i="47"/>
  <c r="O8" i="47"/>
  <c r="N8" i="47"/>
  <c r="T7" i="47"/>
  <c r="S7" i="47"/>
  <c r="R7" i="47"/>
  <c r="Q7" i="47"/>
  <c r="P7" i="47"/>
  <c r="O7" i="47"/>
  <c r="K7" i="47"/>
  <c r="U7" i="47" s="1"/>
  <c r="T6" i="47"/>
  <c r="S6" i="47"/>
  <c r="R6" i="47"/>
  <c r="Q6" i="47"/>
  <c r="P6" i="47"/>
  <c r="O6" i="47"/>
  <c r="K6" i="47"/>
  <c r="U6" i="47" s="1"/>
  <c r="T5" i="47"/>
  <c r="S5" i="47"/>
  <c r="R5" i="47"/>
  <c r="Q5" i="47"/>
  <c r="P5" i="47"/>
  <c r="O5" i="47"/>
  <c r="K5" i="47"/>
  <c r="U5" i="47" s="1"/>
  <c r="A5" i="47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T4" i="47"/>
  <c r="S4" i="47"/>
  <c r="R4" i="47"/>
  <c r="Q4" i="47"/>
  <c r="P4" i="47"/>
  <c r="O4" i="47"/>
  <c r="K4" i="47"/>
  <c r="T43" i="46"/>
  <c r="S43" i="46"/>
  <c r="R43" i="46"/>
  <c r="Q43" i="46"/>
  <c r="P43" i="46"/>
  <c r="O43" i="46"/>
  <c r="K43" i="46"/>
  <c r="U43" i="46" s="1"/>
  <c r="T42" i="46"/>
  <c r="S42" i="46"/>
  <c r="R42" i="46"/>
  <c r="Q42" i="46"/>
  <c r="P42" i="46"/>
  <c r="O42" i="46"/>
  <c r="K42" i="46"/>
  <c r="U42" i="46" s="1"/>
  <c r="N42" i="46" s="1"/>
  <c r="T41" i="46"/>
  <c r="S41" i="46"/>
  <c r="R41" i="46"/>
  <c r="Q41" i="46"/>
  <c r="P41" i="46"/>
  <c r="O41" i="46"/>
  <c r="K41" i="46"/>
  <c r="U41" i="46" s="1"/>
  <c r="T40" i="46"/>
  <c r="S40" i="46"/>
  <c r="R40" i="46"/>
  <c r="Q40" i="46"/>
  <c r="P40" i="46"/>
  <c r="O40" i="46"/>
  <c r="K40" i="46"/>
  <c r="U40" i="46" s="1"/>
  <c r="T39" i="46"/>
  <c r="S39" i="46"/>
  <c r="R39" i="46"/>
  <c r="Q39" i="46"/>
  <c r="P39" i="46"/>
  <c r="O39" i="46"/>
  <c r="K39" i="46"/>
  <c r="U39" i="46" s="1"/>
  <c r="T38" i="46"/>
  <c r="S38" i="46"/>
  <c r="R38" i="46"/>
  <c r="Q38" i="46"/>
  <c r="P38" i="46"/>
  <c r="O38" i="46"/>
  <c r="K38" i="46"/>
  <c r="U38" i="46" s="1"/>
  <c r="N38" i="46" s="1"/>
  <c r="T37" i="46"/>
  <c r="S37" i="46"/>
  <c r="R37" i="46"/>
  <c r="Q37" i="46"/>
  <c r="P37" i="46"/>
  <c r="O37" i="46"/>
  <c r="K37" i="46"/>
  <c r="U37" i="46" s="1"/>
  <c r="T36" i="46"/>
  <c r="S36" i="46"/>
  <c r="R36" i="46"/>
  <c r="Q36" i="46"/>
  <c r="P36" i="46"/>
  <c r="O36" i="46"/>
  <c r="K36" i="46"/>
  <c r="U36" i="46" s="1"/>
  <c r="U35" i="46"/>
  <c r="T35" i="46"/>
  <c r="S35" i="46"/>
  <c r="R35" i="46"/>
  <c r="Q35" i="46"/>
  <c r="P35" i="46"/>
  <c r="N35" i="46" s="1"/>
  <c r="O35" i="46"/>
  <c r="T34" i="46"/>
  <c r="S34" i="46"/>
  <c r="R34" i="46"/>
  <c r="Q34" i="46"/>
  <c r="P34" i="46"/>
  <c r="O34" i="46"/>
  <c r="K34" i="46"/>
  <c r="U34" i="46" s="1"/>
  <c r="T33" i="46"/>
  <c r="S33" i="46"/>
  <c r="R33" i="46"/>
  <c r="Q33" i="46"/>
  <c r="P33" i="46"/>
  <c r="O33" i="46"/>
  <c r="K33" i="46"/>
  <c r="U33" i="46" s="1"/>
  <c r="T32" i="46"/>
  <c r="S32" i="46"/>
  <c r="R32" i="46"/>
  <c r="Q32" i="46"/>
  <c r="P32" i="46"/>
  <c r="O32" i="46"/>
  <c r="K32" i="46"/>
  <c r="U32" i="46" s="1"/>
  <c r="T31" i="46"/>
  <c r="S31" i="46"/>
  <c r="R31" i="46"/>
  <c r="Q31" i="46"/>
  <c r="P31" i="46"/>
  <c r="O31" i="46"/>
  <c r="K31" i="46"/>
  <c r="U31" i="46" s="1"/>
  <c r="T30" i="46"/>
  <c r="S30" i="46"/>
  <c r="R30" i="46"/>
  <c r="Q30" i="46"/>
  <c r="P30" i="46"/>
  <c r="O30" i="46"/>
  <c r="K30" i="46"/>
  <c r="U30" i="46" s="1"/>
  <c r="T29" i="46"/>
  <c r="S29" i="46"/>
  <c r="R29" i="46"/>
  <c r="Q29" i="46"/>
  <c r="P29" i="46"/>
  <c r="O29" i="46"/>
  <c r="K29" i="46"/>
  <c r="U29" i="46" s="1"/>
  <c r="T28" i="46"/>
  <c r="S28" i="46"/>
  <c r="R28" i="46"/>
  <c r="Q28" i="46"/>
  <c r="P28" i="46"/>
  <c r="O28" i="46"/>
  <c r="K28" i="46"/>
  <c r="U28" i="46" s="1"/>
  <c r="U27" i="46"/>
  <c r="T27" i="46"/>
  <c r="S27" i="46"/>
  <c r="R27" i="46"/>
  <c r="Q27" i="46"/>
  <c r="P27" i="46"/>
  <c r="O27" i="46"/>
  <c r="T26" i="46"/>
  <c r="S26" i="46"/>
  <c r="R26" i="46"/>
  <c r="Q26" i="46"/>
  <c r="P26" i="46"/>
  <c r="O26" i="46"/>
  <c r="K26" i="46"/>
  <c r="U26" i="46" s="1"/>
  <c r="T25" i="46"/>
  <c r="S25" i="46"/>
  <c r="R25" i="46"/>
  <c r="Q25" i="46"/>
  <c r="P25" i="46"/>
  <c r="O25" i="46"/>
  <c r="K25" i="46"/>
  <c r="U25" i="46" s="1"/>
  <c r="T24" i="46"/>
  <c r="S24" i="46"/>
  <c r="R24" i="46"/>
  <c r="Q24" i="46"/>
  <c r="P24" i="46"/>
  <c r="O24" i="46"/>
  <c r="K24" i="46"/>
  <c r="U24" i="46" s="1"/>
  <c r="N24" i="46" s="1"/>
  <c r="T23" i="46"/>
  <c r="S23" i="46"/>
  <c r="R23" i="46"/>
  <c r="Q23" i="46"/>
  <c r="P23" i="46"/>
  <c r="O23" i="46"/>
  <c r="K23" i="46"/>
  <c r="U23" i="46" s="1"/>
  <c r="U22" i="46"/>
  <c r="T22" i="46"/>
  <c r="S22" i="46"/>
  <c r="R22" i="46"/>
  <c r="Q22" i="46"/>
  <c r="N22" i="46" s="1"/>
  <c r="P22" i="46"/>
  <c r="O22" i="46"/>
  <c r="T21" i="46"/>
  <c r="S21" i="46"/>
  <c r="R21" i="46"/>
  <c r="Q21" i="46"/>
  <c r="P21" i="46"/>
  <c r="O21" i="46"/>
  <c r="K21" i="46"/>
  <c r="U21" i="46" s="1"/>
  <c r="T20" i="46"/>
  <c r="S20" i="46"/>
  <c r="R20" i="46"/>
  <c r="Q20" i="46"/>
  <c r="P20" i="46"/>
  <c r="O20" i="46"/>
  <c r="K20" i="46"/>
  <c r="U20" i="46" s="1"/>
  <c r="T19" i="46"/>
  <c r="S19" i="46"/>
  <c r="R19" i="46"/>
  <c r="Q19" i="46"/>
  <c r="P19" i="46"/>
  <c r="O19" i="46"/>
  <c r="K19" i="46"/>
  <c r="U19" i="46" s="1"/>
  <c r="T18" i="46"/>
  <c r="S18" i="46"/>
  <c r="R18" i="46"/>
  <c r="Q18" i="46"/>
  <c r="P18" i="46"/>
  <c r="O18" i="46"/>
  <c r="K18" i="46"/>
  <c r="U18" i="46" s="1"/>
  <c r="T17" i="46"/>
  <c r="S17" i="46"/>
  <c r="R17" i="46"/>
  <c r="Q17" i="46"/>
  <c r="P17" i="46"/>
  <c r="O17" i="46"/>
  <c r="K17" i="46"/>
  <c r="U17" i="46" s="1"/>
  <c r="N17" i="46" s="1"/>
  <c r="T16" i="46"/>
  <c r="S16" i="46"/>
  <c r="R16" i="46"/>
  <c r="Q16" i="46"/>
  <c r="P16" i="46"/>
  <c r="O16" i="46"/>
  <c r="K16" i="46"/>
  <c r="U16" i="46" s="1"/>
  <c r="T15" i="46"/>
  <c r="S15" i="46"/>
  <c r="R15" i="46"/>
  <c r="Q15" i="46"/>
  <c r="P15" i="46"/>
  <c r="O15" i="46"/>
  <c r="K15" i="46"/>
  <c r="U15" i="46" s="1"/>
  <c r="T14" i="46"/>
  <c r="S14" i="46"/>
  <c r="R14" i="46"/>
  <c r="Q14" i="46"/>
  <c r="P14" i="46"/>
  <c r="O14" i="46"/>
  <c r="K14" i="46"/>
  <c r="U14" i="46" s="1"/>
  <c r="T13" i="46"/>
  <c r="S13" i="46"/>
  <c r="R13" i="46"/>
  <c r="Q13" i="46"/>
  <c r="P13" i="46"/>
  <c r="O13" i="46"/>
  <c r="K13" i="46"/>
  <c r="U13" i="46" s="1"/>
  <c r="N13" i="46" s="1"/>
  <c r="T12" i="46"/>
  <c r="S12" i="46"/>
  <c r="R12" i="46"/>
  <c r="Q12" i="46"/>
  <c r="P12" i="46"/>
  <c r="O12" i="46"/>
  <c r="K12" i="46"/>
  <c r="U12" i="46" s="1"/>
  <c r="T11" i="46"/>
  <c r="S11" i="46"/>
  <c r="R11" i="46"/>
  <c r="Q11" i="46"/>
  <c r="P11" i="46"/>
  <c r="O11" i="46"/>
  <c r="K11" i="46"/>
  <c r="U11" i="46" s="1"/>
  <c r="T10" i="46"/>
  <c r="S10" i="46"/>
  <c r="R10" i="46"/>
  <c r="Q10" i="46"/>
  <c r="P10" i="46"/>
  <c r="O10" i="46"/>
  <c r="K10" i="46"/>
  <c r="U10" i="46" s="1"/>
  <c r="T9" i="46"/>
  <c r="S9" i="46"/>
  <c r="R9" i="46"/>
  <c r="Q9" i="46"/>
  <c r="P9" i="46"/>
  <c r="O9" i="46"/>
  <c r="N9" i="46"/>
  <c r="K9" i="46"/>
  <c r="U9" i="46" s="1"/>
  <c r="U8" i="46"/>
  <c r="T8" i="46"/>
  <c r="S8" i="46"/>
  <c r="R8" i="46"/>
  <c r="Q8" i="46"/>
  <c r="P8" i="46"/>
  <c r="N8" i="46" s="1"/>
  <c r="O8" i="46"/>
  <c r="T7" i="46"/>
  <c r="S7" i="46"/>
  <c r="R7" i="46"/>
  <c r="Q7" i="46"/>
  <c r="P7" i="46"/>
  <c r="O7" i="46"/>
  <c r="K7" i="46"/>
  <c r="U7" i="46" s="1"/>
  <c r="T6" i="46"/>
  <c r="S6" i="46"/>
  <c r="R6" i="46"/>
  <c r="Q6" i="46"/>
  <c r="P6" i="46"/>
  <c r="O6" i="46"/>
  <c r="K6" i="46"/>
  <c r="U6" i="46" s="1"/>
  <c r="T5" i="46"/>
  <c r="S5" i="46"/>
  <c r="R5" i="46"/>
  <c r="Q5" i="46"/>
  <c r="P5" i="46"/>
  <c r="O5" i="46"/>
  <c r="K5" i="46"/>
  <c r="U5" i="46" s="1"/>
  <c r="A5" i="46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T4" i="46"/>
  <c r="S4" i="46"/>
  <c r="R4" i="46"/>
  <c r="Q4" i="46"/>
  <c r="P4" i="46"/>
  <c r="O4" i="46"/>
  <c r="K4" i="46"/>
  <c r="T43" i="45"/>
  <c r="S43" i="45"/>
  <c r="R43" i="45"/>
  <c r="Q43" i="45"/>
  <c r="P43" i="45"/>
  <c r="O43" i="45"/>
  <c r="K43" i="45"/>
  <c r="U43" i="45" s="1"/>
  <c r="T42" i="45"/>
  <c r="S42" i="45"/>
  <c r="R42" i="45"/>
  <c r="Q42" i="45"/>
  <c r="P42" i="45"/>
  <c r="O42" i="45"/>
  <c r="K42" i="45"/>
  <c r="U42" i="45" s="1"/>
  <c r="T41" i="45"/>
  <c r="S41" i="45"/>
  <c r="R41" i="45"/>
  <c r="Q41" i="45"/>
  <c r="P41" i="45"/>
  <c r="O41" i="45"/>
  <c r="K41" i="45"/>
  <c r="U41" i="45" s="1"/>
  <c r="T40" i="45"/>
  <c r="S40" i="45"/>
  <c r="R40" i="45"/>
  <c r="Q40" i="45"/>
  <c r="P40" i="45"/>
  <c r="O40" i="45"/>
  <c r="K40" i="45"/>
  <c r="U40" i="45" s="1"/>
  <c r="N40" i="45" s="1"/>
  <c r="T39" i="45"/>
  <c r="S39" i="45"/>
  <c r="R39" i="45"/>
  <c r="Q39" i="45"/>
  <c r="P39" i="45"/>
  <c r="O39" i="45"/>
  <c r="K39" i="45"/>
  <c r="U39" i="45" s="1"/>
  <c r="T38" i="45"/>
  <c r="S38" i="45"/>
  <c r="R38" i="45"/>
  <c r="Q38" i="45"/>
  <c r="P38" i="45"/>
  <c r="O38" i="45"/>
  <c r="K38" i="45"/>
  <c r="U38" i="45" s="1"/>
  <c r="T37" i="45"/>
  <c r="S37" i="45"/>
  <c r="R37" i="45"/>
  <c r="Q37" i="45"/>
  <c r="P37" i="45"/>
  <c r="O37" i="45"/>
  <c r="K37" i="45"/>
  <c r="U37" i="45" s="1"/>
  <c r="T36" i="45"/>
  <c r="S36" i="45"/>
  <c r="R36" i="45"/>
  <c r="Q36" i="45"/>
  <c r="P36" i="45"/>
  <c r="O36" i="45"/>
  <c r="K36" i="45"/>
  <c r="U36" i="45" s="1"/>
  <c r="N36" i="45" s="1"/>
  <c r="U35" i="45"/>
  <c r="T35" i="45"/>
  <c r="S35" i="45"/>
  <c r="R35" i="45"/>
  <c r="Q35" i="45"/>
  <c r="P35" i="45"/>
  <c r="O35" i="45"/>
  <c r="N35" i="45"/>
  <c r="T34" i="45"/>
  <c r="S34" i="45"/>
  <c r="R34" i="45"/>
  <c r="Q34" i="45"/>
  <c r="P34" i="45"/>
  <c r="O34" i="45"/>
  <c r="K34" i="45"/>
  <c r="U34" i="45" s="1"/>
  <c r="T33" i="45"/>
  <c r="S33" i="45"/>
  <c r="R33" i="45"/>
  <c r="Q33" i="45"/>
  <c r="P33" i="45"/>
  <c r="O33" i="45"/>
  <c r="K33" i="45"/>
  <c r="U33" i="45" s="1"/>
  <c r="T32" i="45"/>
  <c r="S32" i="45"/>
  <c r="R32" i="45"/>
  <c r="Q32" i="45"/>
  <c r="P32" i="45"/>
  <c r="O32" i="45"/>
  <c r="K32" i="45"/>
  <c r="U32" i="45" s="1"/>
  <c r="T31" i="45"/>
  <c r="S31" i="45"/>
  <c r="R31" i="45"/>
  <c r="Q31" i="45"/>
  <c r="P31" i="45"/>
  <c r="O31" i="45"/>
  <c r="K31" i="45"/>
  <c r="U31" i="45" s="1"/>
  <c r="T30" i="45"/>
  <c r="S30" i="45"/>
  <c r="R30" i="45"/>
  <c r="Q30" i="45"/>
  <c r="P30" i="45"/>
  <c r="O30" i="45"/>
  <c r="K30" i="45"/>
  <c r="U30" i="45" s="1"/>
  <c r="T29" i="45"/>
  <c r="S29" i="45"/>
  <c r="R29" i="45"/>
  <c r="Q29" i="45"/>
  <c r="P29" i="45"/>
  <c r="O29" i="45"/>
  <c r="K29" i="45"/>
  <c r="U29" i="45" s="1"/>
  <c r="T28" i="45"/>
  <c r="S28" i="45"/>
  <c r="R28" i="45"/>
  <c r="Q28" i="45"/>
  <c r="P28" i="45"/>
  <c r="O28" i="45"/>
  <c r="K28" i="45"/>
  <c r="U28" i="45" s="1"/>
  <c r="U27" i="45"/>
  <c r="T27" i="45"/>
  <c r="S27" i="45"/>
  <c r="R27" i="45"/>
  <c r="Q27" i="45"/>
  <c r="P27" i="45"/>
  <c r="O27" i="45"/>
  <c r="T26" i="45"/>
  <c r="S26" i="45"/>
  <c r="R26" i="45"/>
  <c r="Q26" i="45"/>
  <c r="P26" i="45"/>
  <c r="O26" i="45"/>
  <c r="K26" i="45"/>
  <c r="U26" i="45" s="1"/>
  <c r="N26" i="45" s="1"/>
  <c r="T25" i="45"/>
  <c r="S25" i="45"/>
  <c r="R25" i="45"/>
  <c r="Q25" i="45"/>
  <c r="P25" i="45"/>
  <c r="O25" i="45"/>
  <c r="K25" i="45"/>
  <c r="U25" i="45" s="1"/>
  <c r="T24" i="45"/>
  <c r="S24" i="45"/>
  <c r="R24" i="45"/>
  <c r="Q24" i="45"/>
  <c r="P24" i="45"/>
  <c r="O24" i="45"/>
  <c r="K24" i="45"/>
  <c r="U24" i="45" s="1"/>
  <c r="T23" i="45"/>
  <c r="S23" i="45"/>
  <c r="R23" i="45"/>
  <c r="Q23" i="45"/>
  <c r="P23" i="45"/>
  <c r="O23" i="45"/>
  <c r="K23" i="45"/>
  <c r="U23" i="45" s="1"/>
  <c r="U22" i="45"/>
  <c r="T22" i="45"/>
  <c r="S22" i="45"/>
  <c r="R22" i="45"/>
  <c r="Q22" i="45"/>
  <c r="P22" i="45"/>
  <c r="O22" i="45"/>
  <c r="N22" i="45" s="1"/>
  <c r="T21" i="45"/>
  <c r="S21" i="45"/>
  <c r="R21" i="45"/>
  <c r="Q21" i="45"/>
  <c r="P21" i="45"/>
  <c r="O21" i="45"/>
  <c r="K21" i="45"/>
  <c r="U21" i="45" s="1"/>
  <c r="T20" i="45"/>
  <c r="S20" i="45"/>
  <c r="R20" i="45"/>
  <c r="Q20" i="45"/>
  <c r="P20" i="45"/>
  <c r="O20" i="45"/>
  <c r="K20" i="45"/>
  <c r="U20" i="45" s="1"/>
  <c r="T19" i="45"/>
  <c r="S19" i="45"/>
  <c r="R19" i="45"/>
  <c r="Q19" i="45"/>
  <c r="P19" i="45"/>
  <c r="O19" i="45"/>
  <c r="K19" i="45"/>
  <c r="U19" i="45" s="1"/>
  <c r="T18" i="45"/>
  <c r="S18" i="45"/>
  <c r="R18" i="45"/>
  <c r="Q18" i="45"/>
  <c r="P18" i="45"/>
  <c r="O18" i="45"/>
  <c r="K18" i="45"/>
  <c r="U18" i="45" s="1"/>
  <c r="T17" i="45"/>
  <c r="S17" i="45"/>
  <c r="R17" i="45"/>
  <c r="Q17" i="45"/>
  <c r="P17" i="45"/>
  <c r="O17" i="45"/>
  <c r="K17" i="45"/>
  <c r="U17" i="45" s="1"/>
  <c r="T16" i="45"/>
  <c r="S16" i="45"/>
  <c r="R16" i="45"/>
  <c r="Q16" i="45"/>
  <c r="P16" i="45"/>
  <c r="O16" i="45"/>
  <c r="K16" i="45"/>
  <c r="U16" i="45" s="1"/>
  <c r="T15" i="45"/>
  <c r="S15" i="45"/>
  <c r="R15" i="45"/>
  <c r="Q15" i="45"/>
  <c r="P15" i="45"/>
  <c r="O15" i="45"/>
  <c r="K15" i="45"/>
  <c r="U15" i="45" s="1"/>
  <c r="N15" i="45" s="1"/>
  <c r="T14" i="45"/>
  <c r="S14" i="45"/>
  <c r="R14" i="45"/>
  <c r="Q14" i="45"/>
  <c r="P14" i="45"/>
  <c r="O14" i="45"/>
  <c r="K14" i="45"/>
  <c r="U14" i="45" s="1"/>
  <c r="T13" i="45"/>
  <c r="S13" i="45"/>
  <c r="R13" i="45"/>
  <c r="Q13" i="45"/>
  <c r="P13" i="45"/>
  <c r="O13" i="45"/>
  <c r="K13" i="45"/>
  <c r="U13" i="45" s="1"/>
  <c r="T12" i="45"/>
  <c r="S12" i="45"/>
  <c r="R12" i="45"/>
  <c r="Q12" i="45"/>
  <c r="P12" i="45"/>
  <c r="O12" i="45"/>
  <c r="K12" i="45"/>
  <c r="U12" i="45" s="1"/>
  <c r="T11" i="45"/>
  <c r="S11" i="45"/>
  <c r="R11" i="45"/>
  <c r="Q11" i="45"/>
  <c r="P11" i="45"/>
  <c r="O11" i="45"/>
  <c r="K11" i="45"/>
  <c r="U11" i="45" s="1"/>
  <c r="N11" i="45" s="1"/>
  <c r="T10" i="45"/>
  <c r="S10" i="45"/>
  <c r="R10" i="45"/>
  <c r="Q10" i="45"/>
  <c r="P10" i="45"/>
  <c r="O10" i="45"/>
  <c r="K10" i="45"/>
  <c r="U10" i="45" s="1"/>
  <c r="T9" i="45"/>
  <c r="S9" i="45"/>
  <c r="R9" i="45"/>
  <c r="Q9" i="45"/>
  <c r="P9" i="45"/>
  <c r="N9" i="45" s="1"/>
  <c r="O9" i="45"/>
  <c r="K9" i="45"/>
  <c r="U9" i="45" s="1"/>
  <c r="U8" i="45"/>
  <c r="T8" i="45"/>
  <c r="S8" i="45"/>
  <c r="R8" i="45"/>
  <c r="Q8" i="45"/>
  <c r="P8" i="45"/>
  <c r="O8" i="45"/>
  <c r="N8" i="45"/>
  <c r="T7" i="45"/>
  <c r="S7" i="45"/>
  <c r="R7" i="45"/>
  <c r="Q7" i="45"/>
  <c r="P7" i="45"/>
  <c r="O7" i="45"/>
  <c r="K7" i="45"/>
  <c r="U7" i="45" s="1"/>
  <c r="T6" i="45"/>
  <c r="S6" i="45"/>
  <c r="R6" i="45"/>
  <c r="Q6" i="45"/>
  <c r="P6" i="45"/>
  <c r="O6" i="45"/>
  <c r="K6" i="45"/>
  <c r="U6" i="45" s="1"/>
  <c r="T5" i="45"/>
  <c r="S5" i="45"/>
  <c r="R5" i="45"/>
  <c r="Q5" i="45"/>
  <c r="P5" i="45"/>
  <c r="O5" i="45"/>
  <c r="K5" i="45"/>
  <c r="U5" i="45" s="1"/>
  <c r="A5" i="45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T4" i="45"/>
  <c r="S4" i="45"/>
  <c r="R4" i="45"/>
  <c r="Q4" i="45"/>
  <c r="P4" i="45"/>
  <c r="O4" i="45"/>
  <c r="K4" i="45"/>
  <c r="T43" i="44"/>
  <c r="S43" i="44"/>
  <c r="R43" i="44"/>
  <c r="Q43" i="44"/>
  <c r="P43" i="44"/>
  <c r="O43" i="44"/>
  <c r="K43" i="44"/>
  <c r="U43" i="44" s="1"/>
  <c r="T42" i="44"/>
  <c r="S42" i="44"/>
  <c r="R42" i="44"/>
  <c r="Q42" i="44"/>
  <c r="P42" i="44"/>
  <c r="O42" i="44"/>
  <c r="K42" i="44"/>
  <c r="U42" i="44" s="1"/>
  <c r="N42" i="44" s="1"/>
  <c r="T41" i="44"/>
  <c r="S41" i="44"/>
  <c r="R41" i="44"/>
  <c r="Q41" i="44"/>
  <c r="P41" i="44"/>
  <c r="O41" i="44"/>
  <c r="K41" i="44"/>
  <c r="U41" i="44" s="1"/>
  <c r="T40" i="44"/>
  <c r="S40" i="44"/>
  <c r="R40" i="44"/>
  <c r="Q40" i="44"/>
  <c r="P40" i="44"/>
  <c r="O40" i="44"/>
  <c r="K40" i="44"/>
  <c r="U40" i="44" s="1"/>
  <c r="T39" i="44"/>
  <c r="S39" i="44"/>
  <c r="R39" i="44"/>
  <c r="Q39" i="44"/>
  <c r="P39" i="44"/>
  <c r="O39" i="44"/>
  <c r="K39" i="44"/>
  <c r="U39" i="44" s="1"/>
  <c r="T38" i="44"/>
  <c r="S38" i="44"/>
  <c r="R38" i="44"/>
  <c r="Q38" i="44"/>
  <c r="P38" i="44"/>
  <c r="O38" i="44"/>
  <c r="K38" i="44"/>
  <c r="U38" i="44" s="1"/>
  <c r="N38" i="44" s="1"/>
  <c r="T37" i="44"/>
  <c r="S37" i="44"/>
  <c r="R37" i="44"/>
  <c r="Q37" i="44"/>
  <c r="P37" i="44"/>
  <c r="O37" i="44"/>
  <c r="K37" i="44"/>
  <c r="U37" i="44" s="1"/>
  <c r="T36" i="44"/>
  <c r="S36" i="44"/>
  <c r="R36" i="44"/>
  <c r="Q36" i="44"/>
  <c r="P36" i="44"/>
  <c r="O36" i="44"/>
  <c r="K36" i="44"/>
  <c r="U36" i="44" s="1"/>
  <c r="U35" i="44"/>
  <c r="T35" i="44"/>
  <c r="S35" i="44"/>
  <c r="R35" i="44"/>
  <c r="Q35" i="44"/>
  <c r="P35" i="44"/>
  <c r="N35" i="44" s="1"/>
  <c r="O35" i="44"/>
  <c r="T34" i="44"/>
  <c r="S34" i="44"/>
  <c r="R34" i="44"/>
  <c r="Q34" i="44"/>
  <c r="P34" i="44"/>
  <c r="O34" i="44"/>
  <c r="K34" i="44"/>
  <c r="U34" i="44" s="1"/>
  <c r="T33" i="44"/>
  <c r="S33" i="44"/>
  <c r="R33" i="44"/>
  <c r="Q33" i="44"/>
  <c r="P33" i="44"/>
  <c r="O33" i="44"/>
  <c r="K33" i="44"/>
  <c r="U33" i="44" s="1"/>
  <c r="T32" i="44"/>
  <c r="S32" i="44"/>
  <c r="R32" i="44"/>
  <c r="Q32" i="44"/>
  <c r="P32" i="44"/>
  <c r="O32" i="44"/>
  <c r="K32" i="44"/>
  <c r="U32" i="44" s="1"/>
  <c r="T31" i="44"/>
  <c r="S31" i="44"/>
  <c r="R31" i="44"/>
  <c r="Q31" i="44"/>
  <c r="P31" i="44"/>
  <c r="O31" i="44"/>
  <c r="K31" i="44"/>
  <c r="U31" i="44" s="1"/>
  <c r="T30" i="44"/>
  <c r="S30" i="44"/>
  <c r="R30" i="44"/>
  <c r="Q30" i="44"/>
  <c r="P30" i="44"/>
  <c r="O30" i="44"/>
  <c r="K30" i="44"/>
  <c r="U30" i="44" s="1"/>
  <c r="T29" i="44"/>
  <c r="S29" i="44"/>
  <c r="R29" i="44"/>
  <c r="Q29" i="44"/>
  <c r="P29" i="44"/>
  <c r="O29" i="44"/>
  <c r="N29" i="44" s="1"/>
  <c r="K29" i="44"/>
  <c r="U29" i="44" s="1"/>
  <c r="T28" i="44"/>
  <c r="S28" i="44"/>
  <c r="R28" i="44"/>
  <c r="Q28" i="44"/>
  <c r="P28" i="44"/>
  <c r="O28" i="44"/>
  <c r="K28" i="44"/>
  <c r="U28" i="44" s="1"/>
  <c r="U27" i="44"/>
  <c r="T27" i="44"/>
  <c r="S27" i="44"/>
  <c r="R27" i="44"/>
  <c r="Q27" i="44"/>
  <c r="P27" i="44"/>
  <c r="O27" i="44"/>
  <c r="T26" i="44"/>
  <c r="S26" i="44"/>
  <c r="R26" i="44"/>
  <c r="Q26" i="44"/>
  <c r="P26" i="44"/>
  <c r="O26" i="44"/>
  <c r="K26" i="44"/>
  <c r="U26" i="44" s="1"/>
  <c r="T25" i="44"/>
  <c r="S25" i="44"/>
  <c r="R25" i="44"/>
  <c r="Q25" i="44"/>
  <c r="P25" i="44"/>
  <c r="O25" i="44"/>
  <c r="K25" i="44"/>
  <c r="U25" i="44" s="1"/>
  <c r="T24" i="44"/>
  <c r="S24" i="44"/>
  <c r="R24" i="44"/>
  <c r="Q24" i="44"/>
  <c r="P24" i="44"/>
  <c r="O24" i="44"/>
  <c r="K24" i="44"/>
  <c r="U24" i="44" s="1"/>
  <c r="N24" i="44" s="1"/>
  <c r="T23" i="44"/>
  <c r="S23" i="44"/>
  <c r="R23" i="44"/>
  <c r="Q23" i="44"/>
  <c r="P23" i="44"/>
  <c r="O23" i="44"/>
  <c r="K23" i="44"/>
  <c r="U23" i="44" s="1"/>
  <c r="U22" i="44"/>
  <c r="T22" i="44"/>
  <c r="S22" i="44"/>
  <c r="R22" i="44"/>
  <c r="Q22" i="44"/>
  <c r="N22" i="44" s="1"/>
  <c r="P22" i="44"/>
  <c r="O22" i="44"/>
  <c r="T21" i="44"/>
  <c r="S21" i="44"/>
  <c r="R21" i="44"/>
  <c r="Q21" i="44"/>
  <c r="P21" i="44"/>
  <c r="O21" i="44"/>
  <c r="K21" i="44"/>
  <c r="U21" i="44" s="1"/>
  <c r="T20" i="44"/>
  <c r="S20" i="44"/>
  <c r="R20" i="44"/>
  <c r="Q20" i="44"/>
  <c r="P20" i="44"/>
  <c r="O20" i="44"/>
  <c r="K20" i="44"/>
  <c r="U20" i="44" s="1"/>
  <c r="T19" i="44"/>
  <c r="S19" i="44"/>
  <c r="R19" i="44"/>
  <c r="Q19" i="44"/>
  <c r="P19" i="44"/>
  <c r="O19" i="44"/>
  <c r="K19" i="44"/>
  <c r="U19" i="44" s="1"/>
  <c r="T18" i="44"/>
  <c r="S18" i="44"/>
  <c r="R18" i="44"/>
  <c r="Q18" i="44"/>
  <c r="P18" i="44"/>
  <c r="O18" i="44"/>
  <c r="K18" i="44"/>
  <c r="U18" i="44" s="1"/>
  <c r="T17" i="44"/>
  <c r="S17" i="44"/>
  <c r="R17" i="44"/>
  <c r="Q17" i="44"/>
  <c r="P17" i="44"/>
  <c r="O17" i="44"/>
  <c r="K17" i="44"/>
  <c r="U17" i="44" s="1"/>
  <c r="N17" i="44" s="1"/>
  <c r="T16" i="44"/>
  <c r="S16" i="44"/>
  <c r="R16" i="44"/>
  <c r="Q16" i="44"/>
  <c r="P16" i="44"/>
  <c r="O16" i="44"/>
  <c r="K16" i="44"/>
  <c r="U16" i="44" s="1"/>
  <c r="T15" i="44"/>
  <c r="S15" i="44"/>
  <c r="R15" i="44"/>
  <c r="Q15" i="44"/>
  <c r="P15" i="44"/>
  <c r="O15" i="44"/>
  <c r="K15" i="44"/>
  <c r="U15" i="44" s="1"/>
  <c r="T14" i="44"/>
  <c r="S14" i="44"/>
  <c r="R14" i="44"/>
  <c r="Q14" i="44"/>
  <c r="P14" i="44"/>
  <c r="O14" i="44"/>
  <c r="K14" i="44"/>
  <c r="U14" i="44" s="1"/>
  <c r="T13" i="44"/>
  <c r="S13" i="44"/>
  <c r="R13" i="44"/>
  <c r="Q13" i="44"/>
  <c r="P13" i="44"/>
  <c r="O13" i="44"/>
  <c r="K13" i="44"/>
  <c r="U13" i="44" s="1"/>
  <c r="N13" i="44" s="1"/>
  <c r="T12" i="44"/>
  <c r="S12" i="44"/>
  <c r="R12" i="44"/>
  <c r="Q12" i="44"/>
  <c r="P12" i="44"/>
  <c r="O12" i="44"/>
  <c r="K12" i="44"/>
  <c r="U12" i="44" s="1"/>
  <c r="T11" i="44"/>
  <c r="S11" i="44"/>
  <c r="R11" i="44"/>
  <c r="Q11" i="44"/>
  <c r="P11" i="44"/>
  <c r="O11" i="44"/>
  <c r="K11" i="44"/>
  <c r="U11" i="44" s="1"/>
  <c r="T10" i="44"/>
  <c r="S10" i="44"/>
  <c r="R10" i="44"/>
  <c r="Q10" i="44"/>
  <c r="P10" i="44"/>
  <c r="O10" i="44"/>
  <c r="K10" i="44"/>
  <c r="U10" i="44" s="1"/>
  <c r="T9" i="44"/>
  <c r="S9" i="44"/>
  <c r="R9" i="44"/>
  <c r="Q9" i="44"/>
  <c r="P9" i="44"/>
  <c r="O9" i="44"/>
  <c r="K9" i="44"/>
  <c r="U9" i="44" s="1"/>
  <c r="U8" i="44"/>
  <c r="T8" i="44"/>
  <c r="S8" i="44"/>
  <c r="R8" i="44"/>
  <c r="Q8" i="44"/>
  <c r="P8" i="44"/>
  <c r="O8" i="44"/>
  <c r="T7" i="44"/>
  <c r="S7" i="44"/>
  <c r="R7" i="44"/>
  <c r="Q7" i="44"/>
  <c r="P7" i="44"/>
  <c r="O7" i="44"/>
  <c r="K7" i="44"/>
  <c r="U7" i="44" s="1"/>
  <c r="T6" i="44"/>
  <c r="S6" i="44"/>
  <c r="R6" i="44"/>
  <c r="Q6" i="44"/>
  <c r="P6" i="44"/>
  <c r="O6" i="44"/>
  <c r="K6" i="44"/>
  <c r="U6" i="44" s="1"/>
  <c r="T5" i="44"/>
  <c r="S5" i="44"/>
  <c r="R5" i="44"/>
  <c r="Q5" i="44"/>
  <c r="P5" i="44"/>
  <c r="O5" i="44"/>
  <c r="K5" i="44"/>
  <c r="U5" i="44" s="1"/>
  <c r="N5" i="44" s="1"/>
  <c r="A5" i="44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T4" i="44"/>
  <c r="S4" i="44"/>
  <c r="R4" i="44"/>
  <c r="Q4" i="44"/>
  <c r="P4" i="44"/>
  <c r="O4" i="44"/>
  <c r="K4" i="44"/>
  <c r="T43" i="43"/>
  <c r="S43" i="43"/>
  <c r="R43" i="43"/>
  <c r="Q43" i="43"/>
  <c r="P43" i="43"/>
  <c r="O43" i="43"/>
  <c r="K43" i="43"/>
  <c r="U43" i="43" s="1"/>
  <c r="T42" i="43"/>
  <c r="S42" i="43"/>
  <c r="R42" i="43"/>
  <c r="Q42" i="43"/>
  <c r="P42" i="43"/>
  <c r="O42" i="43"/>
  <c r="K42" i="43"/>
  <c r="U42" i="43" s="1"/>
  <c r="T41" i="43"/>
  <c r="S41" i="43"/>
  <c r="R41" i="43"/>
  <c r="Q41" i="43"/>
  <c r="P41" i="43"/>
  <c r="O41" i="43"/>
  <c r="K41" i="43"/>
  <c r="U41" i="43" s="1"/>
  <c r="T40" i="43"/>
  <c r="S40" i="43"/>
  <c r="R40" i="43"/>
  <c r="Q40" i="43"/>
  <c r="P40" i="43"/>
  <c r="O40" i="43"/>
  <c r="K40" i="43"/>
  <c r="U40" i="43" s="1"/>
  <c r="N40" i="43" s="1"/>
  <c r="T39" i="43"/>
  <c r="S39" i="43"/>
  <c r="R39" i="43"/>
  <c r="Q39" i="43"/>
  <c r="P39" i="43"/>
  <c r="O39" i="43"/>
  <c r="K39" i="43"/>
  <c r="U39" i="43" s="1"/>
  <c r="T38" i="43"/>
  <c r="S38" i="43"/>
  <c r="R38" i="43"/>
  <c r="Q38" i="43"/>
  <c r="P38" i="43"/>
  <c r="O38" i="43"/>
  <c r="K38" i="43"/>
  <c r="U38" i="43" s="1"/>
  <c r="T37" i="43"/>
  <c r="S37" i="43"/>
  <c r="R37" i="43"/>
  <c r="Q37" i="43"/>
  <c r="P37" i="43"/>
  <c r="O37" i="43"/>
  <c r="K37" i="43"/>
  <c r="U37" i="43" s="1"/>
  <c r="T36" i="43"/>
  <c r="S36" i="43"/>
  <c r="R36" i="43"/>
  <c r="Q36" i="43"/>
  <c r="P36" i="43"/>
  <c r="O36" i="43"/>
  <c r="K36" i="43"/>
  <c r="U36" i="43" s="1"/>
  <c r="N36" i="43" s="1"/>
  <c r="U35" i="43"/>
  <c r="T35" i="43"/>
  <c r="S35" i="43"/>
  <c r="R35" i="43"/>
  <c r="Q35" i="43"/>
  <c r="P35" i="43"/>
  <c r="O35" i="43"/>
  <c r="N35" i="43"/>
  <c r="T34" i="43"/>
  <c r="S34" i="43"/>
  <c r="R34" i="43"/>
  <c r="Q34" i="43"/>
  <c r="P34" i="43"/>
  <c r="O34" i="43"/>
  <c r="K34" i="43"/>
  <c r="U34" i="43" s="1"/>
  <c r="T33" i="43"/>
  <c r="S33" i="43"/>
  <c r="R33" i="43"/>
  <c r="Q33" i="43"/>
  <c r="P33" i="43"/>
  <c r="O33" i="43"/>
  <c r="K33" i="43"/>
  <c r="U33" i="43" s="1"/>
  <c r="T32" i="43"/>
  <c r="S32" i="43"/>
  <c r="R32" i="43"/>
  <c r="Q32" i="43"/>
  <c r="P32" i="43"/>
  <c r="O32" i="43"/>
  <c r="K32" i="43"/>
  <c r="U32" i="43" s="1"/>
  <c r="T31" i="43"/>
  <c r="S31" i="43"/>
  <c r="R31" i="43"/>
  <c r="Q31" i="43"/>
  <c r="P31" i="43"/>
  <c r="O31" i="43"/>
  <c r="K31" i="43"/>
  <c r="U31" i="43" s="1"/>
  <c r="T30" i="43"/>
  <c r="S30" i="43"/>
  <c r="R30" i="43"/>
  <c r="Q30" i="43"/>
  <c r="P30" i="43"/>
  <c r="O30" i="43"/>
  <c r="K30" i="43"/>
  <c r="U30" i="43" s="1"/>
  <c r="T29" i="43"/>
  <c r="S29" i="43"/>
  <c r="R29" i="43"/>
  <c r="Q29" i="43"/>
  <c r="P29" i="43"/>
  <c r="O29" i="43"/>
  <c r="K29" i="43"/>
  <c r="U29" i="43" s="1"/>
  <c r="T28" i="43"/>
  <c r="S28" i="43"/>
  <c r="R28" i="43"/>
  <c r="Q28" i="43"/>
  <c r="P28" i="43"/>
  <c r="O28" i="43"/>
  <c r="K28" i="43"/>
  <c r="U28" i="43" s="1"/>
  <c r="U27" i="43"/>
  <c r="T27" i="43"/>
  <c r="S27" i="43"/>
  <c r="R27" i="43"/>
  <c r="Q27" i="43"/>
  <c r="P27" i="43"/>
  <c r="O27" i="43"/>
  <c r="T26" i="43"/>
  <c r="S26" i="43"/>
  <c r="R26" i="43"/>
  <c r="Q26" i="43"/>
  <c r="P26" i="43"/>
  <c r="O26" i="43"/>
  <c r="K26" i="43"/>
  <c r="U26" i="43" s="1"/>
  <c r="T25" i="43"/>
  <c r="S25" i="43"/>
  <c r="R25" i="43"/>
  <c r="Q25" i="43"/>
  <c r="P25" i="43"/>
  <c r="O25" i="43"/>
  <c r="K25" i="43"/>
  <c r="U25" i="43" s="1"/>
  <c r="T24" i="43"/>
  <c r="S24" i="43"/>
  <c r="R24" i="43"/>
  <c r="Q24" i="43"/>
  <c r="P24" i="43"/>
  <c r="O24" i="43"/>
  <c r="K24" i="43"/>
  <c r="U24" i="43" s="1"/>
  <c r="T23" i="43"/>
  <c r="S23" i="43"/>
  <c r="R23" i="43"/>
  <c r="Q23" i="43"/>
  <c r="P23" i="43"/>
  <c r="O23" i="43"/>
  <c r="K23" i="43"/>
  <c r="U23" i="43" s="1"/>
  <c r="N23" i="43" s="1"/>
  <c r="U22" i="43"/>
  <c r="T22" i="43"/>
  <c r="S22" i="43"/>
  <c r="R22" i="43"/>
  <c r="Q22" i="43"/>
  <c r="P22" i="43"/>
  <c r="O22" i="43"/>
  <c r="N22" i="43"/>
  <c r="T21" i="43"/>
  <c r="S21" i="43"/>
  <c r="R21" i="43"/>
  <c r="Q21" i="43"/>
  <c r="P21" i="43"/>
  <c r="O21" i="43"/>
  <c r="K21" i="43"/>
  <c r="U21" i="43" s="1"/>
  <c r="T20" i="43"/>
  <c r="S20" i="43"/>
  <c r="R20" i="43"/>
  <c r="Q20" i="43"/>
  <c r="P20" i="43"/>
  <c r="O20" i="43"/>
  <c r="K20" i="43"/>
  <c r="U20" i="43" s="1"/>
  <c r="T19" i="43"/>
  <c r="S19" i="43"/>
  <c r="R19" i="43"/>
  <c r="Q19" i="43"/>
  <c r="P19" i="43"/>
  <c r="O19" i="43"/>
  <c r="K19" i="43"/>
  <c r="U19" i="43" s="1"/>
  <c r="T18" i="43"/>
  <c r="S18" i="43"/>
  <c r="R18" i="43"/>
  <c r="Q18" i="43"/>
  <c r="P18" i="43"/>
  <c r="O18" i="43"/>
  <c r="K18" i="43"/>
  <c r="U18" i="43" s="1"/>
  <c r="T17" i="43"/>
  <c r="S17" i="43"/>
  <c r="R17" i="43"/>
  <c r="Q17" i="43"/>
  <c r="P17" i="43"/>
  <c r="O17" i="43"/>
  <c r="K17" i="43"/>
  <c r="U17" i="43" s="1"/>
  <c r="T16" i="43"/>
  <c r="S16" i="43"/>
  <c r="R16" i="43"/>
  <c r="Q16" i="43"/>
  <c r="P16" i="43"/>
  <c r="O16" i="43"/>
  <c r="K16" i="43"/>
  <c r="U16" i="43" s="1"/>
  <c r="N16" i="43" s="1"/>
  <c r="T15" i="43"/>
  <c r="S15" i="43"/>
  <c r="R15" i="43"/>
  <c r="Q15" i="43"/>
  <c r="P15" i="43"/>
  <c r="O15" i="43"/>
  <c r="K15" i="43"/>
  <c r="U15" i="43" s="1"/>
  <c r="T14" i="43"/>
  <c r="S14" i="43"/>
  <c r="R14" i="43"/>
  <c r="Q14" i="43"/>
  <c r="P14" i="43"/>
  <c r="O14" i="43"/>
  <c r="K14" i="43"/>
  <c r="U14" i="43" s="1"/>
  <c r="T13" i="43"/>
  <c r="S13" i="43"/>
  <c r="R13" i="43"/>
  <c r="Q13" i="43"/>
  <c r="P13" i="43"/>
  <c r="O13" i="43"/>
  <c r="K13" i="43"/>
  <c r="U13" i="43" s="1"/>
  <c r="T12" i="43"/>
  <c r="S12" i="43"/>
  <c r="R12" i="43"/>
  <c r="Q12" i="43"/>
  <c r="P12" i="43"/>
  <c r="O12" i="43"/>
  <c r="K12" i="43"/>
  <c r="U12" i="43" s="1"/>
  <c r="N12" i="43" s="1"/>
  <c r="T11" i="43"/>
  <c r="S11" i="43"/>
  <c r="R11" i="43"/>
  <c r="Q11" i="43"/>
  <c r="P11" i="43"/>
  <c r="O11" i="43"/>
  <c r="K11" i="43"/>
  <c r="U11" i="43" s="1"/>
  <c r="T10" i="43"/>
  <c r="S10" i="43"/>
  <c r="R10" i="43"/>
  <c r="Q10" i="43"/>
  <c r="P10" i="43"/>
  <c r="O10" i="43"/>
  <c r="K10" i="43"/>
  <c r="U10" i="43" s="1"/>
  <c r="T9" i="43"/>
  <c r="S9" i="43"/>
  <c r="R9" i="43"/>
  <c r="Q9" i="43"/>
  <c r="P9" i="43"/>
  <c r="O9" i="43"/>
  <c r="K9" i="43"/>
  <c r="U9" i="43" s="1"/>
  <c r="U8" i="43"/>
  <c r="T8" i="43"/>
  <c r="S8" i="43"/>
  <c r="R8" i="43"/>
  <c r="Q8" i="43"/>
  <c r="P8" i="43"/>
  <c r="O8" i="43"/>
  <c r="N8" i="43" s="1"/>
  <c r="T7" i="43"/>
  <c r="S7" i="43"/>
  <c r="R7" i="43"/>
  <c r="Q7" i="43"/>
  <c r="P7" i="43"/>
  <c r="O7" i="43"/>
  <c r="K7" i="43"/>
  <c r="U7" i="43" s="1"/>
  <c r="T6" i="43"/>
  <c r="S6" i="43"/>
  <c r="R6" i="43"/>
  <c r="Q6" i="43"/>
  <c r="P6" i="43"/>
  <c r="O6" i="43"/>
  <c r="K6" i="43"/>
  <c r="U6" i="43" s="1"/>
  <c r="T5" i="43"/>
  <c r="S5" i="43"/>
  <c r="R5" i="43"/>
  <c r="Q5" i="43"/>
  <c r="P5" i="43"/>
  <c r="O5" i="43"/>
  <c r="K5" i="43"/>
  <c r="U5" i="43" s="1"/>
  <c r="A5" i="43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T4" i="43"/>
  <c r="S4" i="43"/>
  <c r="R4" i="43"/>
  <c r="Q4" i="43"/>
  <c r="P4" i="43"/>
  <c r="O4" i="43"/>
  <c r="K4" i="43"/>
  <c r="T43" i="42"/>
  <c r="S43" i="42"/>
  <c r="R43" i="42"/>
  <c r="Q43" i="42"/>
  <c r="P43" i="42"/>
  <c r="O43" i="42"/>
  <c r="K43" i="42"/>
  <c r="U43" i="42" s="1"/>
  <c r="T42" i="42"/>
  <c r="S42" i="42"/>
  <c r="R42" i="42"/>
  <c r="Q42" i="42"/>
  <c r="P42" i="42"/>
  <c r="O42" i="42"/>
  <c r="K42" i="42"/>
  <c r="U42" i="42" s="1"/>
  <c r="T41" i="42"/>
  <c r="S41" i="42"/>
  <c r="R41" i="42"/>
  <c r="Q41" i="42"/>
  <c r="P41" i="42"/>
  <c r="O41" i="42"/>
  <c r="K41" i="42"/>
  <c r="U41" i="42" s="1"/>
  <c r="N41" i="42" s="1"/>
  <c r="T40" i="42"/>
  <c r="S40" i="42"/>
  <c r="R40" i="42"/>
  <c r="Q40" i="42"/>
  <c r="P40" i="42"/>
  <c r="O40" i="42"/>
  <c r="K40" i="42"/>
  <c r="U40" i="42" s="1"/>
  <c r="T39" i="42"/>
  <c r="S39" i="42"/>
  <c r="R39" i="42"/>
  <c r="Q39" i="42"/>
  <c r="P39" i="42"/>
  <c r="O39" i="42"/>
  <c r="K39" i="42"/>
  <c r="U39" i="42" s="1"/>
  <c r="T38" i="42"/>
  <c r="S38" i="42"/>
  <c r="R38" i="42"/>
  <c r="Q38" i="42"/>
  <c r="P38" i="42"/>
  <c r="O38" i="42"/>
  <c r="K38" i="42"/>
  <c r="U38" i="42" s="1"/>
  <c r="T37" i="42"/>
  <c r="S37" i="42"/>
  <c r="R37" i="42"/>
  <c r="Q37" i="42"/>
  <c r="P37" i="42"/>
  <c r="O37" i="42"/>
  <c r="K37" i="42"/>
  <c r="U37" i="42" s="1"/>
  <c r="N37" i="42" s="1"/>
  <c r="T36" i="42"/>
  <c r="S36" i="42"/>
  <c r="R36" i="42"/>
  <c r="Q36" i="42"/>
  <c r="P36" i="42"/>
  <c r="O36" i="42"/>
  <c r="K36" i="42"/>
  <c r="U36" i="42" s="1"/>
  <c r="U35" i="42"/>
  <c r="T35" i="42"/>
  <c r="S35" i="42"/>
  <c r="R35" i="42"/>
  <c r="Q35" i="42"/>
  <c r="P35" i="42"/>
  <c r="N35" i="42" s="1"/>
  <c r="O35" i="42"/>
  <c r="T34" i="42"/>
  <c r="S34" i="42"/>
  <c r="R34" i="42"/>
  <c r="Q34" i="42"/>
  <c r="P34" i="42"/>
  <c r="O34" i="42"/>
  <c r="K34" i="42"/>
  <c r="U34" i="42" s="1"/>
  <c r="T33" i="42"/>
  <c r="S33" i="42"/>
  <c r="R33" i="42"/>
  <c r="Q33" i="42"/>
  <c r="P33" i="42"/>
  <c r="O33" i="42"/>
  <c r="K33" i="42"/>
  <c r="U33" i="42" s="1"/>
  <c r="T32" i="42"/>
  <c r="S32" i="42"/>
  <c r="R32" i="42"/>
  <c r="Q32" i="42"/>
  <c r="P32" i="42"/>
  <c r="O32" i="42"/>
  <c r="K32" i="42"/>
  <c r="U32" i="42" s="1"/>
  <c r="T31" i="42"/>
  <c r="S31" i="42"/>
  <c r="R31" i="42"/>
  <c r="Q31" i="42"/>
  <c r="P31" i="42"/>
  <c r="O31" i="42"/>
  <c r="K31" i="42"/>
  <c r="U31" i="42" s="1"/>
  <c r="T30" i="42"/>
  <c r="S30" i="42"/>
  <c r="R30" i="42"/>
  <c r="Q30" i="42"/>
  <c r="P30" i="42"/>
  <c r="O30" i="42"/>
  <c r="K30" i="42"/>
  <c r="U30" i="42" s="1"/>
  <c r="T29" i="42"/>
  <c r="S29" i="42"/>
  <c r="R29" i="42"/>
  <c r="Q29" i="42"/>
  <c r="P29" i="42"/>
  <c r="O29" i="42"/>
  <c r="K29" i="42"/>
  <c r="U29" i="42" s="1"/>
  <c r="T28" i="42"/>
  <c r="S28" i="42"/>
  <c r="R28" i="42"/>
  <c r="Q28" i="42"/>
  <c r="P28" i="42"/>
  <c r="O28" i="42"/>
  <c r="K28" i="42"/>
  <c r="U28" i="42" s="1"/>
  <c r="U27" i="42"/>
  <c r="T27" i="42"/>
  <c r="S27" i="42"/>
  <c r="R27" i="42"/>
  <c r="Q27" i="42"/>
  <c r="P27" i="42"/>
  <c r="O27" i="42"/>
  <c r="T26" i="42"/>
  <c r="S26" i="42"/>
  <c r="R26" i="42"/>
  <c r="Q26" i="42"/>
  <c r="P26" i="42"/>
  <c r="O26" i="42"/>
  <c r="K26" i="42"/>
  <c r="U26" i="42" s="1"/>
  <c r="T25" i="42"/>
  <c r="S25" i="42"/>
  <c r="R25" i="42"/>
  <c r="Q25" i="42"/>
  <c r="P25" i="42"/>
  <c r="O25" i="42"/>
  <c r="K25" i="42"/>
  <c r="U25" i="42" s="1"/>
  <c r="T24" i="42"/>
  <c r="S24" i="42"/>
  <c r="R24" i="42"/>
  <c r="Q24" i="42"/>
  <c r="P24" i="42"/>
  <c r="O24" i="42"/>
  <c r="K24" i="42"/>
  <c r="U24" i="42" s="1"/>
  <c r="T23" i="42"/>
  <c r="S23" i="42"/>
  <c r="R23" i="42"/>
  <c r="Q23" i="42"/>
  <c r="P23" i="42"/>
  <c r="O23" i="42"/>
  <c r="K23" i="42"/>
  <c r="U23" i="42" s="1"/>
  <c r="N23" i="42" s="1"/>
  <c r="U22" i="42"/>
  <c r="T22" i="42"/>
  <c r="S22" i="42"/>
  <c r="R22" i="42"/>
  <c r="Q22" i="42"/>
  <c r="P22" i="42"/>
  <c r="O22" i="42"/>
  <c r="N22" i="42"/>
  <c r="T21" i="42"/>
  <c r="S21" i="42"/>
  <c r="R21" i="42"/>
  <c r="Q21" i="42"/>
  <c r="P21" i="42"/>
  <c r="O21" i="42"/>
  <c r="K21" i="42"/>
  <c r="U21" i="42" s="1"/>
  <c r="T20" i="42"/>
  <c r="S20" i="42"/>
  <c r="R20" i="42"/>
  <c r="Q20" i="42"/>
  <c r="P20" i="42"/>
  <c r="O20" i="42"/>
  <c r="K20" i="42"/>
  <c r="U20" i="42" s="1"/>
  <c r="T19" i="42"/>
  <c r="S19" i="42"/>
  <c r="R19" i="42"/>
  <c r="Q19" i="42"/>
  <c r="P19" i="42"/>
  <c r="O19" i="42"/>
  <c r="K19" i="42"/>
  <c r="U19" i="42" s="1"/>
  <c r="T18" i="42"/>
  <c r="S18" i="42"/>
  <c r="R18" i="42"/>
  <c r="Q18" i="42"/>
  <c r="P18" i="42"/>
  <c r="O18" i="42"/>
  <c r="N18" i="42" s="1"/>
  <c r="K18" i="42"/>
  <c r="U18" i="42" s="1"/>
  <c r="T17" i="42"/>
  <c r="S17" i="42"/>
  <c r="R17" i="42"/>
  <c r="Q17" i="42"/>
  <c r="P17" i="42"/>
  <c r="O17" i="42"/>
  <c r="K17" i="42"/>
  <c r="U17" i="42" s="1"/>
  <c r="T16" i="42"/>
  <c r="S16" i="42"/>
  <c r="R16" i="42"/>
  <c r="Q16" i="42"/>
  <c r="P16" i="42"/>
  <c r="O16" i="42"/>
  <c r="K16" i="42"/>
  <c r="U16" i="42" s="1"/>
  <c r="T15" i="42"/>
  <c r="S15" i="42"/>
  <c r="R15" i="42"/>
  <c r="Q15" i="42"/>
  <c r="P15" i="42"/>
  <c r="O15" i="42"/>
  <c r="K15" i="42"/>
  <c r="U15" i="42" s="1"/>
  <c r="T14" i="42"/>
  <c r="S14" i="42"/>
  <c r="R14" i="42"/>
  <c r="Q14" i="42"/>
  <c r="P14" i="42"/>
  <c r="O14" i="42"/>
  <c r="K14" i="42"/>
  <c r="U14" i="42" s="1"/>
  <c r="T13" i="42"/>
  <c r="S13" i="42"/>
  <c r="R13" i="42"/>
  <c r="Q13" i="42"/>
  <c r="P13" i="42"/>
  <c r="O13" i="42"/>
  <c r="K13" i="42"/>
  <c r="U13" i="42" s="1"/>
  <c r="N13" i="42" s="1"/>
  <c r="T12" i="42"/>
  <c r="S12" i="42"/>
  <c r="R12" i="42"/>
  <c r="Q12" i="42"/>
  <c r="P12" i="42"/>
  <c r="O12" i="42"/>
  <c r="K12" i="42"/>
  <c r="U12" i="42" s="1"/>
  <c r="T11" i="42"/>
  <c r="S11" i="42"/>
  <c r="R11" i="42"/>
  <c r="Q11" i="42"/>
  <c r="P11" i="42"/>
  <c r="O11" i="42"/>
  <c r="K11" i="42"/>
  <c r="U11" i="42" s="1"/>
  <c r="T10" i="42"/>
  <c r="S10" i="42"/>
  <c r="R10" i="42"/>
  <c r="Q10" i="42"/>
  <c r="P10" i="42"/>
  <c r="O10" i="42"/>
  <c r="K10" i="42"/>
  <c r="U10" i="42" s="1"/>
  <c r="T9" i="42"/>
  <c r="S9" i="42"/>
  <c r="R9" i="42"/>
  <c r="Q9" i="42"/>
  <c r="P9" i="42"/>
  <c r="O9" i="42"/>
  <c r="K9" i="42"/>
  <c r="U9" i="42" s="1"/>
  <c r="U8" i="42"/>
  <c r="T8" i="42"/>
  <c r="S8" i="42"/>
  <c r="R8" i="42"/>
  <c r="Q8" i="42"/>
  <c r="P8" i="42"/>
  <c r="O8" i="42"/>
  <c r="T7" i="42"/>
  <c r="S7" i="42"/>
  <c r="R7" i="42"/>
  <c r="Q7" i="42"/>
  <c r="P7" i="42"/>
  <c r="O7" i="42"/>
  <c r="K7" i="42"/>
  <c r="U7" i="42" s="1"/>
  <c r="T6" i="42"/>
  <c r="S6" i="42"/>
  <c r="R6" i="42"/>
  <c r="Q6" i="42"/>
  <c r="P6" i="42"/>
  <c r="O6" i="42"/>
  <c r="K6" i="42"/>
  <c r="U6" i="42" s="1"/>
  <c r="T5" i="42"/>
  <c r="S5" i="42"/>
  <c r="R5" i="42"/>
  <c r="Q5" i="42"/>
  <c r="P5" i="42"/>
  <c r="O5" i="42"/>
  <c r="K5" i="42"/>
  <c r="U5" i="42" s="1"/>
  <c r="N5" i="42" s="1"/>
  <c r="A5" i="42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T4" i="42"/>
  <c r="S4" i="42"/>
  <c r="R4" i="42"/>
  <c r="Q4" i="42"/>
  <c r="P4" i="42"/>
  <c r="O4" i="42"/>
  <c r="K4" i="42"/>
  <c r="T43" i="41"/>
  <c r="S43" i="41"/>
  <c r="R43" i="41"/>
  <c r="Q43" i="41"/>
  <c r="P43" i="41"/>
  <c r="O43" i="41"/>
  <c r="K43" i="41"/>
  <c r="T42" i="41"/>
  <c r="S42" i="41"/>
  <c r="R42" i="41"/>
  <c r="Q42" i="41"/>
  <c r="P42" i="41"/>
  <c r="O42" i="41"/>
  <c r="K42" i="41"/>
  <c r="U42" i="41" s="1"/>
  <c r="T41" i="41"/>
  <c r="S41" i="41"/>
  <c r="R41" i="41"/>
  <c r="Q41" i="41"/>
  <c r="P41" i="41"/>
  <c r="O41" i="41"/>
  <c r="K41" i="41"/>
  <c r="T40" i="41"/>
  <c r="S40" i="41"/>
  <c r="R40" i="41"/>
  <c r="Q40" i="41"/>
  <c r="P40" i="41"/>
  <c r="O40" i="41"/>
  <c r="K40" i="41"/>
  <c r="U40" i="41" s="1"/>
  <c r="T39" i="41"/>
  <c r="S39" i="41"/>
  <c r="R39" i="41"/>
  <c r="Q39" i="41"/>
  <c r="P39" i="41"/>
  <c r="O39" i="41"/>
  <c r="K39" i="41"/>
  <c r="T38" i="41"/>
  <c r="S38" i="41"/>
  <c r="R38" i="41"/>
  <c r="Q38" i="41"/>
  <c r="P38" i="41"/>
  <c r="O38" i="41"/>
  <c r="K38" i="41"/>
  <c r="U38" i="41" s="1"/>
  <c r="T37" i="41"/>
  <c r="S37" i="41"/>
  <c r="R37" i="41"/>
  <c r="Q37" i="41"/>
  <c r="P37" i="41"/>
  <c r="O37" i="41"/>
  <c r="K37" i="41"/>
  <c r="T36" i="41"/>
  <c r="S36" i="41"/>
  <c r="R36" i="41"/>
  <c r="Q36" i="41"/>
  <c r="P36" i="41"/>
  <c r="O36" i="41"/>
  <c r="K36" i="41"/>
  <c r="U36" i="41" s="1"/>
  <c r="U35" i="41"/>
  <c r="T35" i="41"/>
  <c r="S35" i="41"/>
  <c r="R35" i="41"/>
  <c r="Q35" i="41"/>
  <c r="P35" i="41"/>
  <c r="O35" i="41"/>
  <c r="T34" i="41"/>
  <c r="S34" i="41"/>
  <c r="R34" i="41"/>
  <c r="Q34" i="41"/>
  <c r="P34" i="41"/>
  <c r="O34" i="41"/>
  <c r="K34" i="41"/>
  <c r="U34" i="41" s="1"/>
  <c r="T33" i="41"/>
  <c r="S33" i="41"/>
  <c r="R33" i="41"/>
  <c r="Q33" i="41"/>
  <c r="P33" i="41"/>
  <c r="O33" i="41"/>
  <c r="K33" i="41"/>
  <c r="U33" i="41" s="1"/>
  <c r="T32" i="41"/>
  <c r="S32" i="41"/>
  <c r="R32" i="41"/>
  <c r="Q32" i="41"/>
  <c r="P32" i="41"/>
  <c r="O32" i="41"/>
  <c r="K32" i="41"/>
  <c r="U32" i="41" s="1"/>
  <c r="N32" i="41" s="1"/>
  <c r="T31" i="41"/>
  <c r="S31" i="41"/>
  <c r="R31" i="41"/>
  <c r="Q31" i="41"/>
  <c r="P31" i="41"/>
  <c r="O31" i="41"/>
  <c r="K31" i="41"/>
  <c r="U31" i="41" s="1"/>
  <c r="T30" i="41"/>
  <c r="S30" i="41"/>
  <c r="R30" i="41"/>
  <c r="Q30" i="41"/>
  <c r="P30" i="41"/>
  <c r="O30" i="41"/>
  <c r="K30" i="41"/>
  <c r="U30" i="41" s="1"/>
  <c r="T29" i="41"/>
  <c r="S29" i="41"/>
  <c r="R29" i="41"/>
  <c r="Q29" i="41"/>
  <c r="P29" i="41"/>
  <c r="O29" i="41"/>
  <c r="K29" i="41"/>
  <c r="U29" i="41" s="1"/>
  <c r="T28" i="41"/>
  <c r="S28" i="41"/>
  <c r="R28" i="41"/>
  <c r="Q28" i="41"/>
  <c r="P28" i="41"/>
  <c r="O28" i="41"/>
  <c r="K28" i="41"/>
  <c r="U28" i="41" s="1"/>
  <c r="N28" i="41" s="1"/>
  <c r="U27" i="41"/>
  <c r="T27" i="41"/>
  <c r="S27" i="41"/>
  <c r="R27" i="41"/>
  <c r="Q27" i="41"/>
  <c r="P27" i="41"/>
  <c r="O27" i="41"/>
  <c r="N27" i="41"/>
  <c r="T26" i="41"/>
  <c r="S26" i="41"/>
  <c r="R26" i="41"/>
  <c r="Q26" i="41"/>
  <c r="P26" i="41"/>
  <c r="O26" i="41"/>
  <c r="K26" i="41"/>
  <c r="T25" i="41"/>
  <c r="S25" i="41"/>
  <c r="R25" i="41"/>
  <c r="Q25" i="41"/>
  <c r="P25" i="41"/>
  <c r="O25" i="41"/>
  <c r="K25" i="41"/>
  <c r="U25" i="41" s="1"/>
  <c r="T24" i="41"/>
  <c r="S24" i="41"/>
  <c r="R24" i="41"/>
  <c r="Q24" i="41"/>
  <c r="P24" i="41"/>
  <c r="O24" i="41"/>
  <c r="K24" i="41"/>
  <c r="T23" i="41"/>
  <c r="S23" i="41"/>
  <c r="R23" i="41"/>
  <c r="Q23" i="41"/>
  <c r="P23" i="41"/>
  <c r="O23" i="41"/>
  <c r="K23" i="41"/>
  <c r="U23" i="41" s="1"/>
  <c r="U22" i="41"/>
  <c r="T22" i="41"/>
  <c r="S22" i="41"/>
  <c r="R22" i="41"/>
  <c r="Q22" i="41"/>
  <c r="P22" i="41"/>
  <c r="O22" i="41"/>
  <c r="T21" i="41"/>
  <c r="S21" i="41"/>
  <c r="R21" i="41"/>
  <c r="Q21" i="41"/>
  <c r="P21" i="41"/>
  <c r="O21" i="41"/>
  <c r="K21" i="41"/>
  <c r="U21" i="41" s="1"/>
  <c r="T20" i="41"/>
  <c r="S20" i="41"/>
  <c r="R20" i="41"/>
  <c r="Q20" i="41"/>
  <c r="P20" i="41"/>
  <c r="O20" i="41"/>
  <c r="K20" i="41"/>
  <c r="U20" i="41" s="1"/>
  <c r="T19" i="41"/>
  <c r="S19" i="41"/>
  <c r="R19" i="41"/>
  <c r="Q19" i="41"/>
  <c r="P19" i="41"/>
  <c r="O19" i="41"/>
  <c r="K19" i="41"/>
  <c r="U19" i="41" s="1"/>
  <c r="N19" i="41" s="1"/>
  <c r="T18" i="41"/>
  <c r="S18" i="41"/>
  <c r="R18" i="41"/>
  <c r="Q18" i="41"/>
  <c r="P18" i="41"/>
  <c r="O18" i="41"/>
  <c r="K18" i="41"/>
  <c r="U18" i="41" s="1"/>
  <c r="T17" i="41"/>
  <c r="S17" i="41"/>
  <c r="R17" i="41"/>
  <c r="Q17" i="41"/>
  <c r="P17" i="41"/>
  <c r="O17" i="41"/>
  <c r="K17" i="41"/>
  <c r="U17" i="41" s="1"/>
  <c r="T16" i="41"/>
  <c r="S16" i="41"/>
  <c r="R16" i="41"/>
  <c r="Q16" i="41"/>
  <c r="P16" i="41"/>
  <c r="O16" i="41"/>
  <c r="K16" i="41"/>
  <c r="U16" i="41" s="1"/>
  <c r="T15" i="41"/>
  <c r="S15" i="41"/>
  <c r="R15" i="41"/>
  <c r="Q15" i="41"/>
  <c r="P15" i="41"/>
  <c r="O15" i="41"/>
  <c r="K15" i="41"/>
  <c r="U15" i="41" s="1"/>
  <c r="N15" i="41" s="1"/>
  <c r="T14" i="41"/>
  <c r="S14" i="41"/>
  <c r="R14" i="41"/>
  <c r="Q14" i="41"/>
  <c r="P14" i="41"/>
  <c r="O14" i="41"/>
  <c r="K14" i="41"/>
  <c r="U14" i="41" s="1"/>
  <c r="T13" i="41"/>
  <c r="S13" i="41"/>
  <c r="R13" i="41"/>
  <c r="Q13" i="41"/>
  <c r="P13" i="41"/>
  <c r="O13" i="41"/>
  <c r="K13" i="41"/>
  <c r="U13" i="41" s="1"/>
  <c r="T12" i="41"/>
  <c r="S12" i="41"/>
  <c r="R12" i="41"/>
  <c r="Q12" i="41"/>
  <c r="P12" i="41"/>
  <c r="O12" i="41"/>
  <c r="K12" i="41"/>
  <c r="U12" i="41" s="1"/>
  <c r="T11" i="41"/>
  <c r="S11" i="41"/>
  <c r="R11" i="41"/>
  <c r="Q11" i="41"/>
  <c r="P11" i="41"/>
  <c r="O11" i="41"/>
  <c r="K11" i="41"/>
  <c r="U11" i="41" s="1"/>
  <c r="N11" i="41" s="1"/>
  <c r="T10" i="41"/>
  <c r="S10" i="41"/>
  <c r="R10" i="41"/>
  <c r="Q10" i="41"/>
  <c r="P10" i="41"/>
  <c r="O10" i="41"/>
  <c r="K10" i="41"/>
  <c r="U10" i="41" s="1"/>
  <c r="T9" i="41"/>
  <c r="S9" i="41"/>
  <c r="R9" i="41"/>
  <c r="Q9" i="41"/>
  <c r="P9" i="41"/>
  <c r="O9" i="41"/>
  <c r="K9" i="41"/>
  <c r="U9" i="41" s="1"/>
  <c r="U8" i="41"/>
  <c r="T8" i="41"/>
  <c r="S8" i="41"/>
  <c r="R8" i="41"/>
  <c r="Q8" i="41"/>
  <c r="P8" i="41"/>
  <c r="O8" i="41"/>
  <c r="N8" i="41" s="1"/>
  <c r="T7" i="41"/>
  <c r="S7" i="41"/>
  <c r="R7" i="41"/>
  <c r="Q7" i="41"/>
  <c r="P7" i="41"/>
  <c r="O7" i="41"/>
  <c r="K7" i="41"/>
  <c r="U7" i="41" s="1"/>
  <c r="T6" i="41"/>
  <c r="S6" i="41"/>
  <c r="R6" i="41"/>
  <c r="Q6" i="41"/>
  <c r="P6" i="41"/>
  <c r="O6" i="41"/>
  <c r="N6" i="41" s="1"/>
  <c r="K6" i="41"/>
  <c r="U6" i="41" s="1"/>
  <c r="T5" i="41"/>
  <c r="S5" i="41"/>
  <c r="R5" i="41"/>
  <c r="Q5" i="41"/>
  <c r="P5" i="41"/>
  <c r="O5" i="41"/>
  <c r="K5" i="41"/>
  <c r="U5" i="41" s="1"/>
  <c r="A5" i="4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T4" i="41"/>
  <c r="S4" i="41"/>
  <c r="R4" i="41"/>
  <c r="Q4" i="41"/>
  <c r="P4" i="41"/>
  <c r="O4" i="41"/>
  <c r="K4" i="41"/>
  <c r="T43" i="40"/>
  <c r="S43" i="40"/>
  <c r="R43" i="40"/>
  <c r="Q43" i="40"/>
  <c r="P43" i="40"/>
  <c r="O43" i="40"/>
  <c r="K43" i="40"/>
  <c r="U43" i="40" s="1"/>
  <c r="T42" i="40"/>
  <c r="S42" i="40"/>
  <c r="R42" i="40"/>
  <c r="Q42" i="40"/>
  <c r="P42" i="40"/>
  <c r="O42" i="40"/>
  <c r="K42" i="40"/>
  <c r="U42" i="40" s="1"/>
  <c r="T41" i="40"/>
  <c r="S41" i="40"/>
  <c r="R41" i="40"/>
  <c r="Q41" i="40"/>
  <c r="P41" i="40"/>
  <c r="O41" i="40"/>
  <c r="K41" i="40"/>
  <c r="U41" i="40" s="1"/>
  <c r="T40" i="40"/>
  <c r="S40" i="40"/>
  <c r="R40" i="40"/>
  <c r="Q40" i="40"/>
  <c r="P40" i="40"/>
  <c r="O40" i="40"/>
  <c r="K40" i="40"/>
  <c r="U40" i="40" s="1"/>
  <c r="N40" i="40" s="1"/>
  <c r="T39" i="40"/>
  <c r="S39" i="40"/>
  <c r="R39" i="40"/>
  <c r="Q39" i="40"/>
  <c r="P39" i="40"/>
  <c r="O39" i="40"/>
  <c r="K39" i="40"/>
  <c r="U39" i="40" s="1"/>
  <c r="T38" i="40"/>
  <c r="S38" i="40"/>
  <c r="R38" i="40"/>
  <c r="Q38" i="40"/>
  <c r="P38" i="40"/>
  <c r="O38" i="40"/>
  <c r="K38" i="40"/>
  <c r="U38" i="40" s="1"/>
  <c r="T37" i="40"/>
  <c r="S37" i="40"/>
  <c r="R37" i="40"/>
  <c r="Q37" i="40"/>
  <c r="P37" i="40"/>
  <c r="O37" i="40"/>
  <c r="K37" i="40"/>
  <c r="U37" i="40" s="1"/>
  <c r="T36" i="40"/>
  <c r="S36" i="40"/>
  <c r="R36" i="40"/>
  <c r="Q36" i="40"/>
  <c r="P36" i="40"/>
  <c r="O36" i="40"/>
  <c r="K36" i="40"/>
  <c r="U36" i="40" s="1"/>
  <c r="N36" i="40" s="1"/>
  <c r="U35" i="40"/>
  <c r="T35" i="40"/>
  <c r="S35" i="40"/>
  <c r="R35" i="40"/>
  <c r="Q35" i="40"/>
  <c r="P35" i="40"/>
  <c r="O35" i="40"/>
  <c r="N35" i="40"/>
  <c r="T34" i="40"/>
  <c r="S34" i="40"/>
  <c r="R34" i="40"/>
  <c r="Q34" i="40"/>
  <c r="P34" i="40"/>
  <c r="O34" i="40"/>
  <c r="K34" i="40"/>
  <c r="U34" i="40" s="1"/>
  <c r="T33" i="40"/>
  <c r="S33" i="40"/>
  <c r="R33" i="40"/>
  <c r="Q33" i="40"/>
  <c r="P33" i="40"/>
  <c r="O33" i="40"/>
  <c r="K33" i="40"/>
  <c r="U33" i="40" s="1"/>
  <c r="T32" i="40"/>
  <c r="S32" i="40"/>
  <c r="R32" i="40"/>
  <c r="Q32" i="40"/>
  <c r="P32" i="40"/>
  <c r="O32" i="40"/>
  <c r="N32" i="40" s="1"/>
  <c r="K32" i="40"/>
  <c r="U32" i="40" s="1"/>
  <c r="T31" i="40"/>
  <c r="S31" i="40"/>
  <c r="R31" i="40"/>
  <c r="Q31" i="40"/>
  <c r="P31" i="40"/>
  <c r="O31" i="40"/>
  <c r="K31" i="40"/>
  <c r="U31" i="40" s="1"/>
  <c r="T30" i="40"/>
  <c r="S30" i="40"/>
  <c r="R30" i="40"/>
  <c r="Q30" i="40"/>
  <c r="P30" i="40"/>
  <c r="O30" i="40"/>
  <c r="K30" i="40"/>
  <c r="U30" i="40" s="1"/>
  <c r="T29" i="40"/>
  <c r="S29" i="40"/>
  <c r="R29" i="40"/>
  <c r="Q29" i="40"/>
  <c r="P29" i="40"/>
  <c r="O29" i="40"/>
  <c r="K29" i="40"/>
  <c r="U29" i="40" s="1"/>
  <c r="T28" i="40"/>
  <c r="S28" i="40"/>
  <c r="R28" i="40"/>
  <c r="Q28" i="40"/>
  <c r="P28" i="40"/>
  <c r="O28" i="40"/>
  <c r="K28" i="40"/>
  <c r="U28" i="40" s="1"/>
  <c r="U27" i="40"/>
  <c r="T27" i="40"/>
  <c r="S27" i="40"/>
  <c r="R27" i="40"/>
  <c r="Q27" i="40"/>
  <c r="P27" i="40"/>
  <c r="O27" i="40"/>
  <c r="N27" i="40" s="1"/>
  <c r="T26" i="40"/>
  <c r="S26" i="40"/>
  <c r="R26" i="40"/>
  <c r="Q26" i="40"/>
  <c r="P26" i="40"/>
  <c r="O26" i="40"/>
  <c r="K26" i="40"/>
  <c r="U26" i="40" s="1"/>
  <c r="T25" i="40"/>
  <c r="S25" i="40"/>
  <c r="R25" i="40"/>
  <c r="Q25" i="40"/>
  <c r="P25" i="40"/>
  <c r="O25" i="40"/>
  <c r="K25" i="40"/>
  <c r="U25" i="40" s="1"/>
  <c r="T24" i="40"/>
  <c r="S24" i="40"/>
  <c r="R24" i="40"/>
  <c r="Q24" i="40"/>
  <c r="P24" i="40"/>
  <c r="O24" i="40"/>
  <c r="K24" i="40"/>
  <c r="U24" i="40" s="1"/>
  <c r="T23" i="40"/>
  <c r="S23" i="40"/>
  <c r="R23" i="40"/>
  <c r="Q23" i="40"/>
  <c r="P23" i="40"/>
  <c r="O23" i="40"/>
  <c r="K23" i="40"/>
  <c r="U23" i="40" s="1"/>
  <c r="N23" i="40" s="1"/>
  <c r="U22" i="40"/>
  <c r="T22" i="40"/>
  <c r="S22" i="40"/>
  <c r="R22" i="40"/>
  <c r="Q22" i="40"/>
  <c r="P22" i="40"/>
  <c r="O22" i="40"/>
  <c r="N22" i="40"/>
  <c r="T21" i="40"/>
  <c r="S21" i="40"/>
  <c r="R21" i="40"/>
  <c r="Q21" i="40"/>
  <c r="P21" i="40"/>
  <c r="O21" i="40"/>
  <c r="K21" i="40"/>
  <c r="U21" i="40" s="1"/>
  <c r="T20" i="40"/>
  <c r="S20" i="40"/>
  <c r="R20" i="40"/>
  <c r="Q20" i="40"/>
  <c r="P20" i="40"/>
  <c r="O20" i="40"/>
  <c r="K20" i="40"/>
  <c r="U20" i="40" s="1"/>
  <c r="T19" i="40"/>
  <c r="S19" i="40"/>
  <c r="R19" i="40"/>
  <c r="Q19" i="40"/>
  <c r="P19" i="40"/>
  <c r="O19" i="40"/>
  <c r="K19" i="40"/>
  <c r="U19" i="40" s="1"/>
  <c r="T18" i="40"/>
  <c r="S18" i="40"/>
  <c r="R18" i="40"/>
  <c r="Q18" i="40"/>
  <c r="P18" i="40"/>
  <c r="O18" i="40"/>
  <c r="K18" i="40"/>
  <c r="U18" i="40" s="1"/>
  <c r="T17" i="40"/>
  <c r="S17" i="40"/>
  <c r="R17" i="40"/>
  <c r="Q17" i="40"/>
  <c r="P17" i="40"/>
  <c r="O17" i="40"/>
  <c r="K17" i="40"/>
  <c r="U17" i="40" s="1"/>
  <c r="T16" i="40"/>
  <c r="S16" i="40"/>
  <c r="R16" i="40"/>
  <c r="Q16" i="40"/>
  <c r="P16" i="40"/>
  <c r="O16" i="40"/>
  <c r="K16" i="40"/>
  <c r="U16" i="40" s="1"/>
  <c r="N16" i="40" s="1"/>
  <c r="T15" i="40"/>
  <c r="S15" i="40"/>
  <c r="R15" i="40"/>
  <c r="Q15" i="40"/>
  <c r="P15" i="40"/>
  <c r="O15" i="40"/>
  <c r="K15" i="40"/>
  <c r="U15" i="40" s="1"/>
  <c r="T14" i="40"/>
  <c r="S14" i="40"/>
  <c r="R14" i="40"/>
  <c r="Q14" i="40"/>
  <c r="P14" i="40"/>
  <c r="O14" i="40"/>
  <c r="K14" i="40"/>
  <c r="U14" i="40" s="1"/>
  <c r="T13" i="40"/>
  <c r="S13" i="40"/>
  <c r="R13" i="40"/>
  <c r="Q13" i="40"/>
  <c r="P13" i="40"/>
  <c r="O13" i="40"/>
  <c r="K13" i="40"/>
  <c r="U13" i="40" s="1"/>
  <c r="T12" i="40"/>
  <c r="S12" i="40"/>
  <c r="R12" i="40"/>
  <c r="Q12" i="40"/>
  <c r="P12" i="40"/>
  <c r="O12" i="40"/>
  <c r="K12" i="40"/>
  <c r="U12" i="40" s="1"/>
  <c r="N12" i="40" s="1"/>
  <c r="T11" i="40"/>
  <c r="S11" i="40"/>
  <c r="R11" i="40"/>
  <c r="Q11" i="40"/>
  <c r="P11" i="40"/>
  <c r="O11" i="40"/>
  <c r="K11" i="40"/>
  <c r="U11" i="40" s="1"/>
  <c r="T10" i="40"/>
  <c r="S10" i="40"/>
  <c r="R10" i="40"/>
  <c r="Q10" i="40"/>
  <c r="P10" i="40"/>
  <c r="O10" i="40"/>
  <c r="K10" i="40"/>
  <c r="U10" i="40" s="1"/>
  <c r="T9" i="40"/>
  <c r="S9" i="40"/>
  <c r="R9" i="40"/>
  <c r="Q9" i="40"/>
  <c r="P9" i="40"/>
  <c r="O9" i="40"/>
  <c r="N9" i="40" s="1"/>
  <c r="K9" i="40"/>
  <c r="U9" i="40" s="1"/>
  <c r="U8" i="40"/>
  <c r="T8" i="40"/>
  <c r="S8" i="40"/>
  <c r="R8" i="40"/>
  <c r="Q8" i="40"/>
  <c r="P8" i="40"/>
  <c r="N8" i="40" s="1"/>
  <c r="O8" i="40"/>
  <c r="T7" i="40"/>
  <c r="S7" i="40"/>
  <c r="R7" i="40"/>
  <c r="Q7" i="40"/>
  <c r="P7" i="40"/>
  <c r="O7" i="40"/>
  <c r="K7" i="40"/>
  <c r="U7" i="40" s="1"/>
  <c r="T6" i="40"/>
  <c r="S6" i="40"/>
  <c r="R6" i="40"/>
  <c r="Q6" i="40"/>
  <c r="P6" i="40"/>
  <c r="O6" i="40"/>
  <c r="K6" i="40"/>
  <c r="U6" i="40" s="1"/>
  <c r="T5" i="40"/>
  <c r="S5" i="40"/>
  <c r="R5" i="40"/>
  <c r="Q5" i="40"/>
  <c r="P5" i="40"/>
  <c r="O5" i="40"/>
  <c r="K5" i="40"/>
  <c r="U5" i="40" s="1"/>
  <c r="A5" i="40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T4" i="40"/>
  <c r="S4" i="40"/>
  <c r="R4" i="40"/>
  <c r="Q4" i="40"/>
  <c r="P4" i="40"/>
  <c r="O4" i="40"/>
  <c r="K4" i="40"/>
  <c r="T43" i="39"/>
  <c r="S43" i="39"/>
  <c r="R43" i="39"/>
  <c r="Q43" i="39"/>
  <c r="P43" i="39"/>
  <c r="O43" i="39"/>
  <c r="K43" i="39"/>
  <c r="U43" i="39" s="1"/>
  <c r="T42" i="39"/>
  <c r="S42" i="39"/>
  <c r="R42" i="39"/>
  <c r="Q42" i="39"/>
  <c r="P42" i="39"/>
  <c r="O42" i="39"/>
  <c r="K42" i="39"/>
  <c r="U42" i="39" s="1"/>
  <c r="T41" i="39"/>
  <c r="S41" i="39"/>
  <c r="R41" i="39"/>
  <c r="Q41" i="39"/>
  <c r="P41" i="39"/>
  <c r="O41" i="39"/>
  <c r="K41" i="39"/>
  <c r="U41" i="39" s="1"/>
  <c r="N41" i="39" s="1"/>
  <c r="T40" i="39"/>
  <c r="S40" i="39"/>
  <c r="R40" i="39"/>
  <c r="Q40" i="39"/>
  <c r="P40" i="39"/>
  <c r="O40" i="39"/>
  <c r="K40" i="39"/>
  <c r="U40" i="39" s="1"/>
  <c r="T39" i="39"/>
  <c r="S39" i="39"/>
  <c r="R39" i="39"/>
  <c r="Q39" i="39"/>
  <c r="P39" i="39"/>
  <c r="O39" i="39"/>
  <c r="K39" i="39"/>
  <c r="U39" i="39" s="1"/>
  <c r="T38" i="39"/>
  <c r="S38" i="39"/>
  <c r="R38" i="39"/>
  <c r="Q38" i="39"/>
  <c r="P38" i="39"/>
  <c r="O38" i="39"/>
  <c r="K38" i="39"/>
  <c r="U38" i="39" s="1"/>
  <c r="T37" i="39"/>
  <c r="S37" i="39"/>
  <c r="R37" i="39"/>
  <c r="Q37" i="39"/>
  <c r="P37" i="39"/>
  <c r="O37" i="39"/>
  <c r="K37" i="39"/>
  <c r="U37" i="39" s="1"/>
  <c r="N37" i="39" s="1"/>
  <c r="T36" i="39"/>
  <c r="S36" i="39"/>
  <c r="R36" i="39"/>
  <c r="Q36" i="39"/>
  <c r="P36" i="39"/>
  <c r="O36" i="39"/>
  <c r="K36" i="39"/>
  <c r="U36" i="39" s="1"/>
  <c r="U35" i="39"/>
  <c r="T35" i="39"/>
  <c r="S35" i="39"/>
  <c r="R35" i="39"/>
  <c r="Q35" i="39"/>
  <c r="N35" i="39" s="1"/>
  <c r="P35" i="39"/>
  <c r="O35" i="39"/>
  <c r="T34" i="39"/>
  <c r="S34" i="39"/>
  <c r="R34" i="39"/>
  <c r="Q34" i="39"/>
  <c r="P34" i="39"/>
  <c r="O34" i="39"/>
  <c r="K34" i="39"/>
  <c r="U34" i="39" s="1"/>
  <c r="T33" i="39"/>
  <c r="S33" i="39"/>
  <c r="R33" i="39"/>
  <c r="Q33" i="39"/>
  <c r="P33" i="39"/>
  <c r="O33" i="39"/>
  <c r="K33" i="39"/>
  <c r="U33" i="39" s="1"/>
  <c r="T32" i="39"/>
  <c r="S32" i="39"/>
  <c r="R32" i="39"/>
  <c r="Q32" i="39"/>
  <c r="P32" i="39"/>
  <c r="O32" i="39"/>
  <c r="K32" i="39"/>
  <c r="U32" i="39" s="1"/>
  <c r="T31" i="39"/>
  <c r="S31" i="39"/>
  <c r="R31" i="39"/>
  <c r="Q31" i="39"/>
  <c r="P31" i="39"/>
  <c r="O31" i="39"/>
  <c r="K31" i="39"/>
  <c r="U31" i="39" s="1"/>
  <c r="T30" i="39"/>
  <c r="S30" i="39"/>
  <c r="R30" i="39"/>
  <c r="Q30" i="39"/>
  <c r="P30" i="39"/>
  <c r="O30" i="39"/>
  <c r="K30" i="39"/>
  <c r="U30" i="39" s="1"/>
  <c r="T29" i="39"/>
  <c r="S29" i="39"/>
  <c r="R29" i="39"/>
  <c r="Q29" i="39"/>
  <c r="P29" i="39"/>
  <c r="O29" i="39"/>
  <c r="K29" i="39"/>
  <c r="U29" i="39" s="1"/>
  <c r="T28" i="39"/>
  <c r="S28" i="39"/>
  <c r="R28" i="39"/>
  <c r="Q28" i="39"/>
  <c r="P28" i="39"/>
  <c r="O28" i="39"/>
  <c r="K28" i="39"/>
  <c r="U28" i="39" s="1"/>
  <c r="U27" i="39"/>
  <c r="T27" i="39"/>
  <c r="S27" i="39"/>
  <c r="R27" i="39"/>
  <c r="Q27" i="39"/>
  <c r="P27" i="39"/>
  <c r="O27" i="39"/>
  <c r="N27" i="39" s="1"/>
  <c r="T26" i="39"/>
  <c r="S26" i="39"/>
  <c r="R26" i="39"/>
  <c r="Q26" i="39"/>
  <c r="P26" i="39"/>
  <c r="O26" i="39"/>
  <c r="K26" i="39"/>
  <c r="U26" i="39" s="1"/>
  <c r="T25" i="39"/>
  <c r="S25" i="39"/>
  <c r="R25" i="39"/>
  <c r="Q25" i="39"/>
  <c r="P25" i="39"/>
  <c r="O25" i="39"/>
  <c r="K25" i="39"/>
  <c r="U25" i="39" s="1"/>
  <c r="T24" i="39"/>
  <c r="S24" i="39"/>
  <c r="R24" i="39"/>
  <c r="Q24" i="39"/>
  <c r="P24" i="39"/>
  <c r="O24" i="39"/>
  <c r="K24" i="39"/>
  <c r="U24" i="39" s="1"/>
  <c r="T23" i="39"/>
  <c r="S23" i="39"/>
  <c r="R23" i="39"/>
  <c r="Q23" i="39"/>
  <c r="P23" i="39"/>
  <c r="O23" i="39"/>
  <c r="K23" i="39"/>
  <c r="U23" i="39" s="1"/>
  <c r="N23" i="39" s="1"/>
  <c r="T22" i="39"/>
  <c r="S22" i="39"/>
  <c r="R22" i="39"/>
  <c r="Q22" i="39"/>
  <c r="P22" i="39"/>
  <c r="O22" i="39"/>
  <c r="K22" i="39"/>
  <c r="U22" i="39" s="1"/>
  <c r="T21" i="39"/>
  <c r="S21" i="39"/>
  <c r="R21" i="39"/>
  <c r="Q21" i="39"/>
  <c r="P21" i="39"/>
  <c r="O21" i="39"/>
  <c r="K21" i="39"/>
  <c r="U21" i="39" s="1"/>
  <c r="T20" i="39"/>
  <c r="S20" i="39"/>
  <c r="R20" i="39"/>
  <c r="Q20" i="39"/>
  <c r="P20" i="39"/>
  <c r="O20" i="39"/>
  <c r="K20" i="39"/>
  <c r="U20" i="39" s="1"/>
  <c r="T19" i="39"/>
  <c r="S19" i="39"/>
  <c r="R19" i="39"/>
  <c r="Q19" i="39"/>
  <c r="P19" i="39"/>
  <c r="O19" i="39"/>
  <c r="K19" i="39"/>
  <c r="U19" i="39" s="1"/>
  <c r="N19" i="39" s="1"/>
  <c r="T18" i="39"/>
  <c r="S18" i="39"/>
  <c r="R18" i="39"/>
  <c r="Q18" i="39"/>
  <c r="P18" i="39"/>
  <c r="O18" i="39"/>
  <c r="K18" i="39"/>
  <c r="U18" i="39" s="1"/>
  <c r="T17" i="39"/>
  <c r="S17" i="39"/>
  <c r="R17" i="39"/>
  <c r="Q17" i="39"/>
  <c r="P17" i="39"/>
  <c r="O17" i="39"/>
  <c r="K17" i="39"/>
  <c r="U17" i="39" s="1"/>
  <c r="T16" i="39"/>
  <c r="S16" i="39"/>
  <c r="R16" i="39"/>
  <c r="Q16" i="39"/>
  <c r="P16" i="39"/>
  <c r="O16" i="39"/>
  <c r="K16" i="39"/>
  <c r="U16" i="39" s="1"/>
  <c r="T15" i="39"/>
  <c r="S15" i="39"/>
  <c r="R15" i="39"/>
  <c r="Q15" i="39"/>
  <c r="P15" i="39"/>
  <c r="O15" i="39"/>
  <c r="K15" i="39"/>
  <c r="U15" i="39" s="1"/>
  <c r="N15" i="39" s="1"/>
  <c r="T14" i="39"/>
  <c r="S14" i="39"/>
  <c r="R14" i="39"/>
  <c r="Q14" i="39"/>
  <c r="P14" i="39"/>
  <c r="O14" i="39"/>
  <c r="K14" i="39"/>
  <c r="U14" i="39" s="1"/>
  <c r="T13" i="39"/>
  <c r="S13" i="39"/>
  <c r="R13" i="39"/>
  <c r="Q13" i="39"/>
  <c r="P13" i="39"/>
  <c r="O13" i="39"/>
  <c r="K13" i="39"/>
  <c r="U13" i="39" s="1"/>
  <c r="T12" i="39"/>
  <c r="S12" i="39"/>
  <c r="R12" i="39"/>
  <c r="Q12" i="39"/>
  <c r="P12" i="39"/>
  <c r="O12" i="39"/>
  <c r="K12" i="39"/>
  <c r="U12" i="39" s="1"/>
  <c r="T11" i="39"/>
  <c r="S11" i="39"/>
  <c r="R11" i="39"/>
  <c r="Q11" i="39"/>
  <c r="P11" i="39"/>
  <c r="O11" i="39"/>
  <c r="K11" i="39"/>
  <c r="U11" i="39" s="1"/>
  <c r="T10" i="39"/>
  <c r="S10" i="39"/>
  <c r="R10" i="39"/>
  <c r="Q10" i="39"/>
  <c r="P10" i="39"/>
  <c r="O10" i="39"/>
  <c r="K10" i="39"/>
  <c r="T9" i="39"/>
  <c r="S9" i="39"/>
  <c r="R9" i="39"/>
  <c r="Q9" i="39"/>
  <c r="P9" i="39"/>
  <c r="O9" i="39"/>
  <c r="K9" i="39"/>
  <c r="U9" i="39" s="1"/>
  <c r="U8" i="39"/>
  <c r="T8" i="39"/>
  <c r="S8" i="39"/>
  <c r="R8" i="39"/>
  <c r="Q8" i="39"/>
  <c r="N8" i="39" s="1"/>
  <c r="P8" i="39"/>
  <c r="O8" i="39"/>
  <c r="T7" i="39"/>
  <c r="S7" i="39"/>
  <c r="R7" i="39"/>
  <c r="Q7" i="39"/>
  <c r="P7" i="39"/>
  <c r="O7" i="39"/>
  <c r="K7" i="39"/>
  <c r="U7" i="39" s="1"/>
  <c r="T6" i="39"/>
  <c r="S6" i="39"/>
  <c r="R6" i="39"/>
  <c r="Q6" i="39"/>
  <c r="P6" i="39"/>
  <c r="O6" i="39"/>
  <c r="K6" i="39"/>
  <c r="U6" i="39" s="1"/>
  <c r="T5" i="39"/>
  <c r="S5" i="39"/>
  <c r="R5" i="39"/>
  <c r="Q5" i="39"/>
  <c r="P5" i="39"/>
  <c r="O5" i="39"/>
  <c r="K5" i="39"/>
  <c r="U5" i="39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T4" i="39"/>
  <c r="S4" i="39"/>
  <c r="R4" i="39"/>
  <c r="Q4" i="39"/>
  <c r="P4" i="39"/>
  <c r="O4" i="39"/>
  <c r="K4" i="39"/>
  <c r="T43" i="38"/>
  <c r="S43" i="38"/>
  <c r="R43" i="38"/>
  <c r="Q43" i="38"/>
  <c r="P43" i="38"/>
  <c r="O43" i="38"/>
  <c r="K43" i="38"/>
  <c r="U43" i="38" s="1"/>
  <c r="N43" i="38" s="1"/>
  <c r="T42" i="38"/>
  <c r="S42" i="38"/>
  <c r="R42" i="38"/>
  <c r="Q42" i="38"/>
  <c r="P42" i="38"/>
  <c r="O42" i="38"/>
  <c r="K42" i="38"/>
  <c r="U42" i="38" s="1"/>
  <c r="T41" i="38"/>
  <c r="S41" i="38"/>
  <c r="R41" i="38"/>
  <c r="Q41" i="38"/>
  <c r="P41" i="38"/>
  <c r="O41" i="38"/>
  <c r="K41" i="38"/>
  <c r="U41" i="38" s="1"/>
  <c r="T40" i="38"/>
  <c r="S40" i="38"/>
  <c r="R40" i="38"/>
  <c r="Q40" i="38"/>
  <c r="P40" i="38"/>
  <c r="O40" i="38"/>
  <c r="K40" i="38"/>
  <c r="U40" i="38" s="1"/>
  <c r="T39" i="38"/>
  <c r="S39" i="38"/>
  <c r="R39" i="38"/>
  <c r="Q39" i="38"/>
  <c r="P39" i="38"/>
  <c r="O39" i="38"/>
  <c r="K39" i="38"/>
  <c r="U39" i="38" s="1"/>
  <c r="N39" i="38" s="1"/>
  <c r="T38" i="38"/>
  <c r="S38" i="38"/>
  <c r="R38" i="38"/>
  <c r="Q38" i="38"/>
  <c r="P38" i="38"/>
  <c r="O38" i="38"/>
  <c r="K38" i="38"/>
  <c r="U38" i="38" s="1"/>
  <c r="T37" i="38"/>
  <c r="S37" i="38"/>
  <c r="R37" i="38"/>
  <c r="Q37" i="38"/>
  <c r="P37" i="38"/>
  <c r="O37" i="38"/>
  <c r="K37" i="38"/>
  <c r="U37" i="38" s="1"/>
  <c r="T36" i="38"/>
  <c r="S36" i="38"/>
  <c r="R36" i="38"/>
  <c r="Q36" i="38"/>
  <c r="P36" i="38"/>
  <c r="O36" i="38"/>
  <c r="K36" i="38"/>
  <c r="U36" i="38" s="1"/>
  <c r="U35" i="38"/>
  <c r="T35" i="38"/>
  <c r="S35" i="38"/>
  <c r="R35" i="38"/>
  <c r="Q35" i="38"/>
  <c r="P35" i="38"/>
  <c r="O35" i="38"/>
  <c r="N35" i="38" s="1"/>
  <c r="T34" i="38"/>
  <c r="S34" i="38"/>
  <c r="R34" i="38"/>
  <c r="Q34" i="38"/>
  <c r="P34" i="38"/>
  <c r="O34" i="38"/>
  <c r="K34" i="38"/>
  <c r="U34" i="38" s="1"/>
  <c r="T33" i="38"/>
  <c r="S33" i="38"/>
  <c r="R33" i="38"/>
  <c r="Q33" i="38"/>
  <c r="P33" i="38"/>
  <c r="O33" i="38"/>
  <c r="K33" i="38"/>
  <c r="U33" i="38" s="1"/>
  <c r="T32" i="38"/>
  <c r="S32" i="38"/>
  <c r="R32" i="38"/>
  <c r="Q32" i="38"/>
  <c r="P32" i="38"/>
  <c r="O32" i="38"/>
  <c r="K32" i="38"/>
  <c r="U32" i="38" s="1"/>
  <c r="T31" i="38"/>
  <c r="S31" i="38"/>
  <c r="R31" i="38"/>
  <c r="Q31" i="38"/>
  <c r="P31" i="38"/>
  <c r="O31" i="38"/>
  <c r="K31" i="38"/>
  <c r="U31" i="38" s="1"/>
  <c r="T30" i="38"/>
  <c r="S30" i="38"/>
  <c r="R30" i="38"/>
  <c r="Q30" i="38"/>
  <c r="P30" i="38"/>
  <c r="O30" i="38"/>
  <c r="K30" i="38"/>
  <c r="U30" i="38" s="1"/>
  <c r="T29" i="38"/>
  <c r="S29" i="38"/>
  <c r="R29" i="38"/>
  <c r="Q29" i="38"/>
  <c r="P29" i="38"/>
  <c r="O29" i="38"/>
  <c r="K29" i="38"/>
  <c r="U29" i="38" s="1"/>
  <c r="T28" i="38"/>
  <c r="S28" i="38"/>
  <c r="R28" i="38"/>
  <c r="Q28" i="38"/>
  <c r="P28" i="38"/>
  <c r="O28" i="38"/>
  <c r="K28" i="38"/>
  <c r="U28" i="38" s="1"/>
  <c r="U27" i="38"/>
  <c r="T27" i="38"/>
  <c r="S27" i="38"/>
  <c r="R27" i="38"/>
  <c r="Q27" i="38"/>
  <c r="P27" i="38"/>
  <c r="O27" i="38"/>
  <c r="T26" i="38"/>
  <c r="S26" i="38"/>
  <c r="R26" i="38"/>
  <c r="Q26" i="38"/>
  <c r="P26" i="38"/>
  <c r="O26" i="38"/>
  <c r="K26" i="38"/>
  <c r="U26" i="38" s="1"/>
  <c r="T25" i="38"/>
  <c r="S25" i="38"/>
  <c r="R25" i="38"/>
  <c r="Q25" i="38"/>
  <c r="P25" i="38"/>
  <c r="O25" i="38"/>
  <c r="K25" i="38"/>
  <c r="U25" i="38" s="1"/>
  <c r="N25" i="38" s="1"/>
  <c r="T24" i="38"/>
  <c r="S24" i="38"/>
  <c r="R24" i="38"/>
  <c r="Q24" i="38"/>
  <c r="P24" i="38"/>
  <c r="O24" i="38"/>
  <c r="K24" i="38"/>
  <c r="U24" i="38" s="1"/>
  <c r="T23" i="38"/>
  <c r="S23" i="38"/>
  <c r="R23" i="38"/>
  <c r="Q23" i="38"/>
  <c r="P23" i="38"/>
  <c r="O23" i="38"/>
  <c r="K23" i="38"/>
  <c r="U23" i="38" s="1"/>
  <c r="U22" i="38"/>
  <c r="T22" i="38"/>
  <c r="S22" i="38"/>
  <c r="R22" i="38"/>
  <c r="Q22" i="38"/>
  <c r="P22" i="38"/>
  <c r="N22" i="38" s="1"/>
  <c r="O22" i="38"/>
  <c r="T21" i="38"/>
  <c r="S21" i="38"/>
  <c r="R21" i="38"/>
  <c r="Q21" i="38"/>
  <c r="P21" i="38"/>
  <c r="O21" i="38"/>
  <c r="K21" i="38"/>
  <c r="U21" i="38" s="1"/>
  <c r="T20" i="38"/>
  <c r="S20" i="38"/>
  <c r="R20" i="38"/>
  <c r="Q20" i="38"/>
  <c r="P20" i="38"/>
  <c r="O20" i="38"/>
  <c r="K20" i="38"/>
  <c r="U20" i="38" s="1"/>
  <c r="T19" i="38"/>
  <c r="S19" i="38"/>
  <c r="R19" i="38"/>
  <c r="Q19" i="38"/>
  <c r="P19" i="38"/>
  <c r="O19" i="38"/>
  <c r="K19" i="38"/>
  <c r="U19" i="38" s="1"/>
  <c r="T18" i="38"/>
  <c r="S18" i="38"/>
  <c r="R18" i="38"/>
  <c r="Q18" i="38"/>
  <c r="P18" i="38"/>
  <c r="O18" i="38"/>
  <c r="K18" i="38"/>
  <c r="U18" i="38" s="1"/>
  <c r="T17" i="38"/>
  <c r="S17" i="38"/>
  <c r="R17" i="38"/>
  <c r="Q17" i="38"/>
  <c r="P17" i="38"/>
  <c r="O17" i="38"/>
  <c r="K17" i="38"/>
  <c r="U17" i="38" s="1"/>
  <c r="T16" i="38"/>
  <c r="S16" i="38"/>
  <c r="R16" i="38"/>
  <c r="Q16" i="38"/>
  <c r="P16" i="38"/>
  <c r="O16" i="38"/>
  <c r="K16" i="38"/>
  <c r="U16" i="38" s="1"/>
  <c r="T15" i="38"/>
  <c r="S15" i="38"/>
  <c r="R15" i="38"/>
  <c r="Q15" i="38"/>
  <c r="P15" i="38"/>
  <c r="O15" i="38"/>
  <c r="K15" i="38"/>
  <c r="U15" i="38" s="1"/>
  <c r="T14" i="38"/>
  <c r="S14" i="38"/>
  <c r="R14" i="38"/>
  <c r="Q14" i="38"/>
  <c r="P14" i="38"/>
  <c r="O14" i="38"/>
  <c r="K14" i="38"/>
  <c r="U14" i="38" s="1"/>
  <c r="N14" i="38" s="1"/>
  <c r="T13" i="38"/>
  <c r="S13" i="38"/>
  <c r="R13" i="38"/>
  <c r="Q13" i="38"/>
  <c r="P13" i="38"/>
  <c r="O13" i="38"/>
  <c r="K13" i="38"/>
  <c r="U13" i="38" s="1"/>
  <c r="T12" i="38"/>
  <c r="S12" i="38"/>
  <c r="R12" i="38"/>
  <c r="Q12" i="38"/>
  <c r="P12" i="38"/>
  <c r="O12" i="38"/>
  <c r="K12" i="38"/>
  <c r="U12" i="38" s="1"/>
  <c r="T11" i="38"/>
  <c r="S11" i="38"/>
  <c r="R11" i="38"/>
  <c r="Q11" i="38"/>
  <c r="P11" i="38"/>
  <c r="O11" i="38"/>
  <c r="K11" i="38"/>
  <c r="U11" i="38" s="1"/>
  <c r="T10" i="38"/>
  <c r="S10" i="38"/>
  <c r="R10" i="38"/>
  <c r="Q10" i="38"/>
  <c r="P10" i="38"/>
  <c r="O10" i="38"/>
  <c r="K10" i="38"/>
  <c r="U10" i="38" s="1"/>
  <c r="N10" i="38" s="1"/>
  <c r="T9" i="38"/>
  <c r="S9" i="38"/>
  <c r="R9" i="38"/>
  <c r="Q9" i="38"/>
  <c r="P9" i="38"/>
  <c r="O9" i="38"/>
  <c r="K9" i="38"/>
  <c r="U9" i="38" s="1"/>
  <c r="U8" i="38"/>
  <c r="T8" i="38"/>
  <c r="S8" i="38"/>
  <c r="R8" i="38"/>
  <c r="Q8" i="38"/>
  <c r="P8" i="38"/>
  <c r="O8" i="38"/>
  <c r="T7" i="38"/>
  <c r="S7" i="38"/>
  <c r="R7" i="38"/>
  <c r="Q7" i="38"/>
  <c r="P7" i="38"/>
  <c r="O7" i="38"/>
  <c r="K7" i="38"/>
  <c r="U7" i="38" s="1"/>
  <c r="T6" i="38"/>
  <c r="S6" i="38"/>
  <c r="R6" i="38"/>
  <c r="Q6" i="38"/>
  <c r="P6" i="38"/>
  <c r="O6" i="38"/>
  <c r="K6" i="38"/>
  <c r="U6" i="38" s="1"/>
  <c r="N6" i="38" s="1"/>
  <c r="T5" i="38"/>
  <c r="S5" i="38"/>
  <c r="R5" i="38"/>
  <c r="Q5" i="38"/>
  <c r="P5" i="38"/>
  <c r="O5" i="38"/>
  <c r="K5" i="38"/>
  <c r="U5" i="38" s="1"/>
  <c r="A5" i="38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T4" i="38"/>
  <c r="S4" i="38"/>
  <c r="R4" i="38"/>
  <c r="Q4" i="38"/>
  <c r="P4" i="38"/>
  <c r="O4" i="38"/>
  <c r="K4" i="38"/>
  <c r="T43" i="37"/>
  <c r="S43" i="37"/>
  <c r="R43" i="37"/>
  <c r="Q43" i="37"/>
  <c r="P43" i="37"/>
  <c r="O43" i="37"/>
  <c r="K43" i="37"/>
  <c r="U43" i="37" s="1"/>
  <c r="T42" i="37"/>
  <c r="S42" i="37"/>
  <c r="R42" i="37"/>
  <c r="Q42" i="37"/>
  <c r="P42" i="37"/>
  <c r="O42" i="37"/>
  <c r="K42" i="37"/>
  <c r="U42" i="37" s="1"/>
  <c r="T41" i="37"/>
  <c r="S41" i="37"/>
  <c r="R41" i="37"/>
  <c r="Q41" i="37"/>
  <c r="P41" i="37"/>
  <c r="O41" i="37"/>
  <c r="K41" i="37"/>
  <c r="U41" i="37" s="1"/>
  <c r="N41" i="37" s="1"/>
  <c r="T40" i="37"/>
  <c r="S40" i="37"/>
  <c r="R40" i="37"/>
  <c r="Q40" i="37"/>
  <c r="P40" i="37"/>
  <c r="O40" i="37"/>
  <c r="K40" i="37"/>
  <c r="U40" i="37" s="1"/>
  <c r="T39" i="37"/>
  <c r="S39" i="37"/>
  <c r="R39" i="37"/>
  <c r="Q39" i="37"/>
  <c r="P39" i="37"/>
  <c r="O39" i="37"/>
  <c r="K39" i="37"/>
  <c r="U39" i="37" s="1"/>
  <c r="T38" i="37"/>
  <c r="S38" i="37"/>
  <c r="R38" i="37"/>
  <c r="Q38" i="37"/>
  <c r="P38" i="37"/>
  <c r="O38" i="37"/>
  <c r="K38" i="37"/>
  <c r="U38" i="37" s="1"/>
  <c r="T37" i="37"/>
  <c r="S37" i="37"/>
  <c r="R37" i="37"/>
  <c r="Q37" i="37"/>
  <c r="P37" i="37"/>
  <c r="O37" i="37"/>
  <c r="K37" i="37"/>
  <c r="U37" i="37" s="1"/>
  <c r="N37" i="37" s="1"/>
  <c r="T36" i="37"/>
  <c r="S36" i="37"/>
  <c r="R36" i="37"/>
  <c r="Q36" i="37"/>
  <c r="P36" i="37"/>
  <c r="O36" i="37"/>
  <c r="K36" i="37"/>
  <c r="U36" i="37" s="1"/>
  <c r="U35" i="37"/>
  <c r="T35" i="37"/>
  <c r="S35" i="37"/>
  <c r="R35" i="37"/>
  <c r="Q35" i="37"/>
  <c r="N35" i="37" s="1"/>
  <c r="P35" i="37"/>
  <c r="O35" i="37"/>
  <c r="T34" i="37"/>
  <c r="S34" i="37"/>
  <c r="R34" i="37"/>
  <c r="Q34" i="37"/>
  <c r="P34" i="37"/>
  <c r="O34" i="37"/>
  <c r="K34" i="37"/>
  <c r="U34" i="37" s="1"/>
  <c r="T33" i="37"/>
  <c r="S33" i="37"/>
  <c r="R33" i="37"/>
  <c r="Q33" i="37"/>
  <c r="P33" i="37"/>
  <c r="O33" i="37"/>
  <c r="K33" i="37"/>
  <c r="U33" i="37" s="1"/>
  <c r="T32" i="37"/>
  <c r="S32" i="37"/>
  <c r="R32" i="37"/>
  <c r="Q32" i="37"/>
  <c r="P32" i="37"/>
  <c r="O32" i="37"/>
  <c r="N32" i="37" s="1"/>
  <c r="K32" i="37"/>
  <c r="U32" i="37" s="1"/>
  <c r="T31" i="37"/>
  <c r="S31" i="37"/>
  <c r="R31" i="37"/>
  <c r="Q31" i="37"/>
  <c r="P31" i="37"/>
  <c r="O31" i="37"/>
  <c r="K31" i="37"/>
  <c r="U31" i="37" s="1"/>
  <c r="T30" i="37"/>
  <c r="S30" i="37"/>
  <c r="R30" i="37"/>
  <c r="Q30" i="37"/>
  <c r="P30" i="37"/>
  <c r="O30" i="37"/>
  <c r="K30" i="37"/>
  <c r="U30" i="37" s="1"/>
  <c r="T29" i="37"/>
  <c r="S29" i="37"/>
  <c r="R29" i="37"/>
  <c r="Q29" i="37"/>
  <c r="P29" i="37"/>
  <c r="O29" i="37"/>
  <c r="K29" i="37"/>
  <c r="U29" i="37" s="1"/>
  <c r="T28" i="37"/>
  <c r="S28" i="37"/>
  <c r="R28" i="37"/>
  <c r="Q28" i="37"/>
  <c r="P28" i="37"/>
  <c r="O28" i="37"/>
  <c r="K28" i="37"/>
  <c r="U28" i="37" s="1"/>
  <c r="U27" i="37"/>
  <c r="T27" i="37"/>
  <c r="S27" i="37"/>
  <c r="R27" i="37"/>
  <c r="Q27" i="37"/>
  <c r="P27" i="37"/>
  <c r="O27" i="37"/>
  <c r="N27" i="37" s="1"/>
  <c r="T26" i="37"/>
  <c r="S26" i="37"/>
  <c r="R26" i="37"/>
  <c r="Q26" i="37"/>
  <c r="P26" i="37"/>
  <c r="O26" i="37"/>
  <c r="K26" i="37"/>
  <c r="U26" i="37" s="1"/>
  <c r="T25" i="37"/>
  <c r="S25" i="37"/>
  <c r="R25" i="37"/>
  <c r="Q25" i="37"/>
  <c r="P25" i="37"/>
  <c r="O25" i="37"/>
  <c r="K25" i="37"/>
  <c r="U25" i="37" s="1"/>
  <c r="T24" i="37"/>
  <c r="S24" i="37"/>
  <c r="R24" i="37"/>
  <c r="Q24" i="37"/>
  <c r="P24" i="37"/>
  <c r="O24" i="37"/>
  <c r="K24" i="37"/>
  <c r="U24" i="37" s="1"/>
  <c r="T23" i="37"/>
  <c r="S23" i="37"/>
  <c r="R23" i="37"/>
  <c r="Q23" i="37"/>
  <c r="P23" i="37"/>
  <c r="O23" i="37"/>
  <c r="K23" i="37"/>
  <c r="U23" i="37" s="1"/>
  <c r="N23" i="37" s="1"/>
  <c r="U22" i="37"/>
  <c r="T22" i="37"/>
  <c r="S22" i="37"/>
  <c r="R22" i="37"/>
  <c r="Q22" i="37"/>
  <c r="P22" i="37"/>
  <c r="O22" i="37"/>
  <c r="N22" i="37"/>
  <c r="T21" i="37"/>
  <c r="S21" i="37"/>
  <c r="R21" i="37"/>
  <c r="Q21" i="37"/>
  <c r="P21" i="37"/>
  <c r="O21" i="37"/>
  <c r="K21" i="37"/>
  <c r="U21" i="37" s="1"/>
  <c r="T20" i="37"/>
  <c r="S20" i="37"/>
  <c r="R20" i="37"/>
  <c r="Q20" i="37"/>
  <c r="P20" i="37"/>
  <c r="O20" i="37"/>
  <c r="K20" i="37"/>
  <c r="U20" i="37" s="1"/>
  <c r="T19" i="37"/>
  <c r="S19" i="37"/>
  <c r="R19" i="37"/>
  <c r="Q19" i="37"/>
  <c r="P19" i="37"/>
  <c r="O19" i="37"/>
  <c r="K19" i="37"/>
  <c r="U19" i="37" s="1"/>
  <c r="T18" i="37"/>
  <c r="S18" i="37"/>
  <c r="R18" i="37"/>
  <c r="Q18" i="37"/>
  <c r="P18" i="37"/>
  <c r="O18" i="37"/>
  <c r="N18" i="37" s="1"/>
  <c r="K18" i="37"/>
  <c r="U18" i="37" s="1"/>
  <c r="T17" i="37"/>
  <c r="S17" i="37"/>
  <c r="R17" i="37"/>
  <c r="Q17" i="37"/>
  <c r="P17" i="37"/>
  <c r="O17" i="37"/>
  <c r="K17" i="37"/>
  <c r="U17" i="37" s="1"/>
  <c r="T16" i="37"/>
  <c r="S16" i="37"/>
  <c r="R16" i="37"/>
  <c r="Q16" i="37"/>
  <c r="P16" i="37"/>
  <c r="O16" i="37"/>
  <c r="K16" i="37"/>
  <c r="U16" i="37" s="1"/>
  <c r="T15" i="37"/>
  <c r="S15" i="37"/>
  <c r="R15" i="37"/>
  <c r="Q15" i="37"/>
  <c r="P15" i="37"/>
  <c r="O15" i="37"/>
  <c r="K15" i="37"/>
  <c r="U15" i="37" s="1"/>
  <c r="T14" i="37"/>
  <c r="S14" i="37"/>
  <c r="R14" i="37"/>
  <c r="Q14" i="37"/>
  <c r="P14" i="37"/>
  <c r="O14" i="37"/>
  <c r="N14" i="37" s="1"/>
  <c r="K14" i="37"/>
  <c r="U14" i="37" s="1"/>
  <c r="T13" i="37"/>
  <c r="S13" i="37"/>
  <c r="R13" i="37"/>
  <c r="Q13" i="37"/>
  <c r="P13" i="37"/>
  <c r="O13" i="37"/>
  <c r="K13" i="37"/>
  <c r="U13" i="37" s="1"/>
  <c r="T12" i="37"/>
  <c r="S12" i="37"/>
  <c r="R12" i="37"/>
  <c r="Q12" i="37"/>
  <c r="P12" i="37"/>
  <c r="O12" i="37"/>
  <c r="K12" i="37"/>
  <c r="U12" i="37" s="1"/>
  <c r="T11" i="37"/>
  <c r="S11" i="37"/>
  <c r="R11" i="37"/>
  <c r="Q11" i="37"/>
  <c r="P11" i="37"/>
  <c r="O11" i="37"/>
  <c r="K11" i="37"/>
  <c r="U11" i="37" s="1"/>
  <c r="T10" i="37"/>
  <c r="S10" i="37"/>
  <c r="R10" i="37"/>
  <c r="Q10" i="37"/>
  <c r="P10" i="37"/>
  <c r="O10" i="37"/>
  <c r="N10" i="37" s="1"/>
  <c r="K10" i="37"/>
  <c r="U10" i="37" s="1"/>
  <c r="T9" i="37"/>
  <c r="S9" i="37"/>
  <c r="R9" i="37"/>
  <c r="Q9" i="37"/>
  <c r="P9" i="37"/>
  <c r="O9" i="37"/>
  <c r="K9" i="37"/>
  <c r="U9" i="37" s="1"/>
  <c r="U8" i="37"/>
  <c r="T8" i="37"/>
  <c r="S8" i="37"/>
  <c r="R8" i="37"/>
  <c r="Q8" i="37"/>
  <c r="P8" i="37"/>
  <c r="O8" i="37"/>
  <c r="T7" i="37"/>
  <c r="S7" i="37"/>
  <c r="R7" i="37"/>
  <c r="Q7" i="37"/>
  <c r="P7" i="37"/>
  <c r="O7" i="37"/>
  <c r="K7" i="37"/>
  <c r="U7" i="37" s="1"/>
  <c r="T6" i="37"/>
  <c r="S6" i="37"/>
  <c r="R6" i="37"/>
  <c r="Q6" i="37"/>
  <c r="P6" i="37"/>
  <c r="O6" i="37"/>
  <c r="K6" i="37"/>
  <c r="U6" i="37" s="1"/>
  <c r="T5" i="37"/>
  <c r="S5" i="37"/>
  <c r="R5" i="37"/>
  <c r="Q5" i="37"/>
  <c r="P5" i="37"/>
  <c r="O5" i="37"/>
  <c r="K5" i="37"/>
  <c r="U5" i="37" s="1"/>
  <c r="N5" i="37" s="1"/>
  <c r="A5" i="37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T4" i="37"/>
  <c r="S4" i="37"/>
  <c r="R4" i="37"/>
  <c r="Q4" i="37"/>
  <c r="P4" i="37"/>
  <c r="O4" i="37"/>
  <c r="K4" i="37"/>
  <c r="K44" i="37" s="1"/>
  <c r="T43" i="36"/>
  <c r="S43" i="36"/>
  <c r="R43" i="36"/>
  <c r="Q43" i="36"/>
  <c r="P43" i="36"/>
  <c r="O43" i="36"/>
  <c r="K43" i="36"/>
  <c r="U43" i="36" s="1"/>
  <c r="T42" i="36"/>
  <c r="S42" i="36"/>
  <c r="R42" i="36"/>
  <c r="Q42" i="36"/>
  <c r="P42" i="36"/>
  <c r="O42" i="36"/>
  <c r="K42" i="36"/>
  <c r="U42" i="36" s="1"/>
  <c r="T41" i="36"/>
  <c r="S41" i="36"/>
  <c r="R41" i="36"/>
  <c r="Q41" i="36"/>
  <c r="P41" i="36"/>
  <c r="O41" i="36"/>
  <c r="K41" i="36"/>
  <c r="U41" i="36" s="1"/>
  <c r="T40" i="36"/>
  <c r="S40" i="36"/>
  <c r="R40" i="36"/>
  <c r="Q40" i="36"/>
  <c r="P40" i="36"/>
  <c r="O40" i="36"/>
  <c r="K40" i="36"/>
  <c r="U40" i="36" s="1"/>
  <c r="N40" i="36" s="1"/>
  <c r="T39" i="36"/>
  <c r="S39" i="36"/>
  <c r="R39" i="36"/>
  <c r="Q39" i="36"/>
  <c r="P39" i="36"/>
  <c r="O39" i="36"/>
  <c r="K39" i="36"/>
  <c r="U39" i="36" s="1"/>
  <c r="T38" i="36"/>
  <c r="S38" i="36"/>
  <c r="R38" i="36"/>
  <c r="Q38" i="36"/>
  <c r="P38" i="36"/>
  <c r="O38" i="36"/>
  <c r="K38" i="36"/>
  <c r="U38" i="36" s="1"/>
  <c r="T37" i="36"/>
  <c r="S37" i="36"/>
  <c r="R37" i="36"/>
  <c r="Q37" i="36"/>
  <c r="P37" i="36"/>
  <c r="O37" i="36"/>
  <c r="K37" i="36"/>
  <c r="U37" i="36" s="1"/>
  <c r="T36" i="36"/>
  <c r="S36" i="36"/>
  <c r="R36" i="36"/>
  <c r="Q36" i="36"/>
  <c r="P36" i="36"/>
  <c r="O36" i="36"/>
  <c r="K36" i="36"/>
  <c r="U36" i="36" s="1"/>
  <c r="N36" i="36" s="1"/>
  <c r="U35" i="36"/>
  <c r="T35" i="36"/>
  <c r="S35" i="36"/>
  <c r="R35" i="36"/>
  <c r="Q35" i="36"/>
  <c r="P35" i="36"/>
  <c r="O35" i="36"/>
  <c r="N35" i="36"/>
  <c r="T34" i="36"/>
  <c r="S34" i="36"/>
  <c r="R34" i="36"/>
  <c r="Q34" i="36"/>
  <c r="P34" i="36"/>
  <c r="O34" i="36"/>
  <c r="K34" i="36"/>
  <c r="U34" i="36" s="1"/>
  <c r="T33" i="36"/>
  <c r="S33" i="36"/>
  <c r="R33" i="36"/>
  <c r="Q33" i="36"/>
  <c r="P33" i="36"/>
  <c r="O33" i="36"/>
  <c r="K33" i="36"/>
  <c r="U33" i="36" s="1"/>
  <c r="T32" i="36"/>
  <c r="S32" i="36"/>
  <c r="R32" i="36"/>
  <c r="Q32" i="36"/>
  <c r="P32" i="36"/>
  <c r="O32" i="36"/>
  <c r="K32" i="36"/>
  <c r="U32" i="36" s="1"/>
  <c r="T31" i="36"/>
  <c r="S31" i="36"/>
  <c r="R31" i="36"/>
  <c r="Q31" i="36"/>
  <c r="P31" i="36"/>
  <c r="O31" i="36"/>
  <c r="N31" i="36" s="1"/>
  <c r="K31" i="36"/>
  <c r="U31" i="36" s="1"/>
  <c r="T30" i="36"/>
  <c r="S30" i="36"/>
  <c r="R30" i="36"/>
  <c r="Q30" i="36"/>
  <c r="P30" i="36"/>
  <c r="O30" i="36"/>
  <c r="K30" i="36"/>
  <c r="U30" i="36" s="1"/>
  <c r="T29" i="36"/>
  <c r="S29" i="36"/>
  <c r="R29" i="36"/>
  <c r="Q29" i="36"/>
  <c r="P29" i="36"/>
  <c r="O29" i="36"/>
  <c r="K29" i="36"/>
  <c r="U29" i="36" s="1"/>
  <c r="T28" i="36"/>
  <c r="S28" i="36"/>
  <c r="R28" i="36"/>
  <c r="Q28" i="36"/>
  <c r="P28" i="36"/>
  <c r="O28" i="36"/>
  <c r="K28" i="36"/>
  <c r="U28" i="36" s="1"/>
  <c r="U27" i="36"/>
  <c r="T27" i="36"/>
  <c r="S27" i="36"/>
  <c r="R27" i="36"/>
  <c r="Q27" i="36"/>
  <c r="P27" i="36"/>
  <c r="O27" i="36"/>
  <c r="T26" i="36"/>
  <c r="S26" i="36"/>
  <c r="R26" i="36"/>
  <c r="Q26" i="36"/>
  <c r="P26" i="36"/>
  <c r="O26" i="36"/>
  <c r="K26" i="36"/>
  <c r="U26" i="36" s="1"/>
  <c r="N26" i="36" s="1"/>
  <c r="T25" i="36"/>
  <c r="S25" i="36"/>
  <c r="R25" i="36"/>
  <c r="Q25" i="36"/>
  <c r="P25" i="36"/>
  <c r="O25" i="36"/>
  <c r="K25" i="36"/>
  <c r="U25" i="36" s="1"/>
  <c r="T24" i="36"/>
  <c r="S24" i="36"/>
  <c r="R24" i="36"/>
  <c r="Q24" i="36"/>
  <c r="P24" i="36"/>
  <c r="O24" i="36"/>
  <c r="K24" i="36"/>
  <c r="U24" i="36" s="1"/>
  <c r="T23" i="36"/>
  <c r="S23" i="36"/>
  <c r="R23" i="36"/>
  <c r="Q23" i="36"/>
  <c r="P23" i="36"/>
  <c r="O23" i="36"/>
  <c r="K23" i="36"/>
  <c r="U23" i="36" s="1"/>
  <c r="U22" i="36"/>
  <c r="T22" i="36"/>
  <c r="S22" i="36"/>
  <c r="R22" i="36"/>
  <c r="Q22" i="36"/>
  <c r="P22" i="36"/>
  <c r="O22" i="36"/>
  <c r="N22" i="36" s="1"/>
  <c r="T21" i="36"/>
  <c r="S21" i="36"/>
  <c r="R21" i="36"/>
  <c r="Q21" i="36"/>
  <c r="P21" i="36"/>
  <c r="O21" i="36"/>
  <c r="K21" i="36"/>
  <c r="U21" i="36" s="1"/>
  <c r="T20" i="36"/>
  <c r="S20" i="36"/>
  <c r="R20" i="36"/>
  <c r="Q20" i="36"/>
  <c r="P20" i="36"/>
  <c r="O20" i="36"/>
  <c r="K20" i="36"/>
  <c r="U20" i="36" s="1"/>
  <c r="T19" i="36"/>
  <c r="S19" i="36"/>
  <c r="R19" i="36"/>
  <c r="Q19" i="36"/>
  <c r="P19" i="36"/>
  <c r="O19" i="36"/>
  <c r="K19" i="36"/>
  <c r="U19" i="36" s="1"/>
  <c r="T18" i="36"/>
  <c r="S18" i="36"/>
  <c r="R18" i="36"/>
  <c r="Q18" i="36"/>
  <c r="P18" i="36"/>
  <c r="O18" i="36"/>
  <c r="K18" i="36"/>
  <c r="U18" i="36" s="1"/>
  <c r="T17" i="36"/>
  <c r="S17" i="36"/>
  <c r="R17" i="36"/>
  <c r="Q17" i="36"/>
  <c r="P17" i="36"/>
  <c r="O17" i="36"/>
  <c r="K17" i="36"/>
  <c r="U17" i="36" s="1"/>
  <c r="T16" i="36"/>
  <c r="S16" i="36"/>
  <c r="R16" i="36"/>
  <c r="Q16" i="36"/>
  <c r="P16" i="36"/>
  <c r="O16" i="36"/>
  <c r="K16" i="36"/>
  <c r="U16" i="36" s="1"/>
  <c r="T15" i="36"/>
  <c r="S15" i="36"/>
  <c r="R15" i="36"/>
  <c r="Q15" i="36"/>
  <c r="P15" i="36"/>
  <c r="O15" i="36"/>
  <c r="K15" i="36"/>
  <c r="U15" i="36" s="1"/>
  <c r="N15" i="36" s="1"/>
  <c r="T14" i="36"/>
  <c r="S14" i="36"/>
  <c r="R14" i="36"/>
  <c r="Q14" i="36"/>
  <c r="P14" i="36"/>
  <c r="O14" i="36"/>
  <c r="K14" i="36"/>
  <c r="U14" i="36" s="1"/>
  <c r="T13" i="36"/>
  <c r="S13" i="36"/>
  <c r="R13" i="36"/>
  <c r="Q13" i="36"/>
  <c r="P13" i="36"/>
  <c r="O13" i="36"/>
  <c r="K13" i="36"/>
  <c r="U13" i="36" s="1"/>
  <c r="T12" i="36"/>
  <c r="S12" i="36"/>
  <c r="R12" i="36"/>
  <c r="Q12" i="36"/>
  <c r="P12" i="36"/>
  <c r="O12" i="36"/>
  <c r="K12" i="36"/>
  <c r="U12" i="36" s="1"/>
  <c r="T11" i="36"/>
  <c r="S11" i="36"/>
  <c r="R11" i="36"/>
  <c r="Q11" i="36"/>
  <c r="P11" i="36"/>
  <c r="O11" i="36"/>
  <c r="K11" i="36"/>
  <c r="U11" i="36" s="1"/>
  <c r="N11" i="36" s="1"/>
  <c r="T10" i="36"/>
  <c r="S10" i="36"/>
  <c r="R10" i="36"/>
  <c r="Q10" i="36"/>
  <c r="P10" i="36"/>
  <c r="O10" i="36"/>
  <c r="K10" i="36"/>
  <c r="U10" i="36" s="1"/>
  <c r="T9" i="36"/>
  <c r="S9" i="36"/>
  <c r="R9" i="36"/>
  <c r="Q9" i="36"/>
  <c r="P9" i="36"/>
  <c r="O9" i="36"/>
  <c r="K9" i="36"/>
  <c r="U9" i="36" s="1"/>
  <c r="U8" i="36"/>
  <c r="T8" i="36"/>
  <c r="S8" i="36"/>
  <c r="R8" i="36"/>
  <c r="Q8" i="36"/>
  <c r="P8" i="36"/>
  <c r="O8" i="36"/>
  <c r="T7" i="36"/>
  <c r="S7" i="36"/>
  <c r="R7" i="36"/>
  <c r="Q7" i="36"/>
  <c r="P7" i="36"/>
  <c r="O7" i="36"/>
  <c r="K7" i="36"/>
  <c r="U7" i="36" s="1"/>
  <c r="N7" i="36" s="1"/>
  <c r="T6" i="36"/>
  <c r="S6" i="36"/>
  <c r="R6" i="36"/>
  <c r="Q6" i="36"/>
  <c r="P6" i="36"/>
  <c r="O6" i="36"/>
  <c r="K6" i="36"/>
  <c r="U6" i="36" s="1"/>
  <c r="T5" i="36"/>
  <c r="S5" i="36"/>
  <c r="R5" i="36"/>
  <c r="Q5" i="36"/>
  <c r="P5" i="36"/>
  <c r="O5" i="36"/>
  <c r="K5" i="36"/>
  <c r="U5" i="36" s="1"/>
  <c r="A5" i="36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T4" i="36"/>
  <c r="S4" i="36"/>
  <c r="R4" i="36"/>
  <c r="Q4" i="36"/>
  <c r="P4" i="36"/>
  <c r="O4" i="36"/>
  <c r="K4" i="36"/>
  <c r="T43" i="35"/>
  <c r="S43" i="35"/>
  <c r="R43" i="35"/>
  <c r="Q43" i="35"/>
  <c r="P43" i="35"/>
  <c r="O43" i="35"/>
  <c r="K43" i="35"/>
  <c r="U43" i="35" s="1"/>
  <c r="T42" i="35"/>
  <c r="S42" i="35"/>
  <c r="R42" i="35"/>
  <c r="Q42" i="35"/>
  <c r="P42" i="35"/>
  <c r="O42" i="35"/>
  <c r="K42" i="35"/>
  <c r="U42" i="35" s="1"/>
  <c r="N42" i="35" s="1"/>
  <c r="T41" i="35"/>
  <c r="S41" i="35"/>
  <c r="R41" i="35"/>
  <c r="Q41" i="35"/>
  <c r="P41" i="35"/>
  <c r="O41" i="35"/>
  <c r="K41" i="35"/>
  <c r="U41" i="35" s="1"/>
  <c r="T40" i="35"/>
  <c r="S40" i="35"/>
  <c r="R40" i="35"/>
  <c r="Q40" i="35"/>
  <c r="P40" i="35"/>
  <c r="O40" i="35"/>
  <c r="K40" i="35"/>
  <c r="U40" i="35" s="1"/>
  <c r="T39" i="35"/>
  <c r="S39" i="35"/>
  <c r="R39" i="35"/>
  <c r="Q39" i="35"/>
  <c r="P39" i="35"/>
  <c r="O39" i="35"/>
  <c r="K39" i="35"/>
  <c r="U39" i="35" s="1"/>
  <c r="T38" i="35"/>
  <c r="S38" i="35"/>
  <c r="R38" i="35"/>
  <c r="Q38" i="35"/>
  <c r="P38" i="35"/>
  <c r="O38" i="35"/>
  <c r="K38" i="35"/>
  <c r="U38" i="35" s="1"/>
  <c r="N38" i="35" s="1"/>
  <c r="T37" i="35"/>
  <c r="S37" i="35"/>
  <c r="R37" i="35"/>
  <c r="Q37" i="35"/>
  <c r="P37" i="35"/>
  <c r="O37" i="35"/>
  <c r="K37" i="35"/>
  <c r="U37" i="35" s="1"/>
  <c r="T36" i="35"/>
  <c r="S36" i="35"/>
  <c r="R36" i="35"/>
  <c r="Q36" i="35"/>
  <c r="P36" i="35"/>
  <c r="O36" i="35"/>
  <c r="K36" i="35"/>
  <c r="U36" i="35" s="1"/>
  <c r="U35" i="35"/>
  <c r="T35" i="35"/>
  <c r="S35" i="35"/>
  <c r="R35" i="35"/>
  <c r="Q35" i="35"/>
  <c r="P35" i="35"/>
  <c r="N35" i="35" s="1"/>
  <c r="O35" i="35"/>
  <c r="T34" i="35"/>
  <c r="S34" i="35"/>
  <c r="R34" i="35"/>
  <c r="Q34" i="35"/>
  <c r="P34" i="35"/>
  <c r="O34" i="35"/>
  <c r="N34" i="35" s="1"/>
  <c r="K34" i="35"/>
  <c r="U34" i="35" s="1"/>
  <c r="T33" i="35"/>
  <c r="S33" i="35"/>
  <c r="R33" i="35"/>
  <c r="Q33" i="35"/>
  <c r="P33" i="35"/>
  <c r="O33" i="35"/>
  <c r="K33" i="35"/>
  <c r="U33" i="35" s="1"/>
  <c r="T32" i="35"/>
  <c r="S32" i="35"/>
  <c r="R32" i="35"/>
  <c r="Q32" i="35"/>
  <c r="P32" i="35"/>
  <c r="O32" i="35"/>
  <c r="K32" i="35"/>
  <c r="U32" i="35" s="1"/>
  <c r="T31" i="35"/>
  <c r="S31" i="35"/>
  <c r="R31" i="35"/>
  <c r="Q31" i="35"/>
  <c r="P31" i="35"/>
  <c r="O31" i="35"/>
  <c r="K31" i="35"/>
  <c r="U31" i="35" s="1"/>
  <c r="T30" i="35"/>
  <c r="S30" i="35"/>
  <c r="R30" i="35"/>
  <c r="Q30" i="35"/>
  <c r="P30" i="35"/>
  <c r="O30" i="35"/>
  <c r="K30" i="35"/>
  <c r="U30" i="35" s="1"/>
  <c r="T29" i="35"/>
  <c r="S29" i="35"/>
  <c r="R29" i="35"/>
  <c r="Q29" i="35"/>
  <c r="P29" i="35"/>
  <c r="O29" i="35"/>
  <c r="K29" i="35"/>
  <c r="U29" i="35" s="1"/>
  <c r="T28" i="35"/>
  <c r="S28" i="35"/>
  <c r="R28" i="35"/>
  <c r="Q28" i="35"/>
  <c r="P28" i="35"/>
  <c r="O28" i="35"/>
  <c r="K28" i="35"/>
  <c r="U28" i="35" s="1"/>
  <c r="U27" i="35"/>
  <c r="T27" i="35"/>
  <c r="S27" i="35"/>
  <c r="R27" i="35"/>
  <c r="Q27" i="35"/>
  <c r="P27" i="35"/>
  <c r="O27" i="35"/>
  <c r="T26" i="35"/>
  <c r="S26" i="35"/>
  <c r="R26" i="35"/>
  <c r="Q26" i="35"/>
  <c r="P26" i="35"/>
  <c r="O26" i="35"/>
  <c r="K26" i="35"/>
  <c r="U26" i="35" s="1"/>
  <c r="T25" i="35"/>
  <c r="S25" i="35"/>
  <c r="R25" i="35"/>
  <c r="Q25" i="35"/>
  <c r="P25" i="35"/>
  <c r="O25" i="35"/>
  <c r="K25" i="35"/>
  <c r="U25" i="35" s="1"/>
  <c r="N25" i="35" s="1"/>
  <c r="T24" i="35"/>
  <c r="S24" i="35"/>
  <c r="R24" i="35"/>
  <c r="Q24" i="35"/>
  <c r="P24" i="35"/>
  <c r="O24" i="35"/>
  <c r="K24" i="35"/>
  <c r="U24" i="35" s="1"/>
  <c r="T23" i="35"/>
  <c r="S23" i="35"/>
  <c r="R23" i="35"/>
  <c r="Q23" i="35"/>
  <c r="P23" i="35"/>
  <c r="O23" i="35"/>
  <c r="K23" i="35"/>
  <c r="U23" i="35" s="1"/>
  <c r="U22" i="35"/>
  <c r="T22" i="35"/>
  <c r="S22" i="35"/>
  <c r="R22" i="35"/>
  <c r="Q22" i="35"/>
  <c r="P22" i="35"/>
  <c r="N22" i="35" s="1"/>
  <c r="O22" i="35"/>
  <c r="T21" i="35"/>
  <c r="S21" i="35"/>
  <c r="R21" i="35"/>
  <c r="Q21" i="35"/>
  <c r="P21" i="35"/>
  <c r="O21" i="35"/>
  <c r="K21" i="35"/>
  <c r="U21" i="35" s="1"/>
  <c r="T20" i="35"/>
  <c r="S20" i="35"/>
  <c r="R20" i="35"/>
  <c r="Q20" i="35"/>
  <c r="P20" i="35"/>
  <c r="O20" i="35"/>
  <c r="K20" i="35"/>
  <c r="U20" i="35" s="1"/>
  <c r="T19" i="35"/>
  <c r="S19" i="35"/>
  <c r="R19" i="35"/>
  <c r="Q19" i="35"/>
  <c r="P19" i="35"/>
  <c r="O19" i="35"/>
  <c r="K19" i="35"/>
  <c r="U19" i="35" s="1"/>
  <c r="T18" i="35"/>
  <c r="S18" i="35"/>
  <c r="R18" i="35"/>
  <c r="Q18" i="35"/>
  <c r="P18" i="35"/>
  <c r="O18" i="35"/>
  <c r="K18" i="35"/>
  <c r="U18" i="35" s="1"/>
  <c r="T17" i="35"/>
  <c r="S17" i="35"/>
  <c r="R17" i="35"/>
  <c r="Q17" i="35"/>
  <c r="P17" i="35"/>
  <c r="O17" i="35"/>
  <c r="K17" i="35"/>
  <c r="U17" i="35" s="1"/>
  <c r="T16" i="35"/>
  <c r="S16" i="35"/>
  <c r="R16" i="35"/>
  <c r="Q16" i="35"/>
  <c r="P16" i="35"/>
  <c r="O16" i="35"/>
  <c r="K16" i="35"/>
  <c r="U16" i="35" s="1"/>
  <c r="T15" i="35"/>
  <c r="S15" i="35"/>
  <c r="R15" i="35"/>
  <c r="Q15" i="35"/>
  <c r="P15" i="35"/>
  <c r="O15" i="35"/>
  <c r="K15" i="35"/>
  <c r="U15" i="35" s="1"/>
  <c r="N15" i="35" s="1"/>
  <c r="T14" i="35"/>
  <c r="S14" i="35"/>
  <c r="R14" i="35"/>
  <c r="Q14" i="35"/>
  <c r="P14" i="35"/>
  <c r="O14" i="35"/>
  <c r="K14" i="35"/>
  <c r="U14" i="35" s="1"/>
  <c r="T13" i="35"/>
  <c r="S13" i="35"/>
  <c r="R13" i="35"/>
  <c r="Q13" i="35"/>
  <c r="P13" i="35"/>
  <c r="O13" i="35"/>
  <c r="K13" i="35"/>
  <c r="U13" i="35" s="1"/>
  <c r="T12" i="35"/>
  <c r="S12" i="35"/>
  <c r="R12" i="35"/>
  <c r="Q12" i="35"/>
  <c r="P12" i="35"/>
  <c r="O12" i="35"/>
  <c r="K12" i="35"/>
  <c r="U12" i="35" s="1"/>
  <c r="T11" i="35"/>
  <c r="S11" i="35"/>
  <c r="R11" i="35"/>
  <c r="Q11" i="35"/>
  <c r="P11" i="35"/>
  <c r="O11" i="35"/>
  <c r="K11" i="35"/>
  <c r="U11" i="35" s="1"/>
  <c r="N11" i="35" s="1"/>
  <c r="T10" i="35"/>
  <c r="S10" i="35"/>
  <c r="R10" i="35"/>
  <c r="Q10" i="35"/>
  <c r="P10" i="35"/>
  <c r="O10" i="35"/>
  <c r="K10" i="35"/>
  <c r="U10" i="35" s="1"/>
  <c r="T9" i="35"/>
  <c r="S9" i="35"/>
  <c r="R9" i="35"/>
  <c r="Q9" i="35"/>
  <c r="P9" i="35"/>
  <c r="O9" i="35"/>
  <c r="K9" i="35"/>
  <c r="U9" i="35" s="1"/>
  <c r="U8" i="35"/>
  <c r="T8" i="35"/>
  <c r="S8" i="35"/>
  <c r="R8" i="35"/>
  <c r="Q8" i="35"/>
  <c r="P8" i="35"/>
  <c r="O8" i="35"/>
  <c r="T7" i="35"/>
  <c r="S7" i="35"/>
  <c r="R7" i="35"/>
  <c r="Q7" i="35"/>
  <c r="P7" i="35"/>
  <c r="O7" i="35"/>
  <c r="K7" i="35"/>
  <c r="U7" i="35" s="1"/>
  <c r="N7" i="35" s="1"/>
  <c r="T6" i="35"/>
  <c r="S6" i="35"/>
  <c r="R6" i="35"/>
  <c r="Q6" i="35"/>
  <c r="P6" i="35"/>
  <c r="O6" i="35"/>
  <c r="K6" i="35"/>
  <c r="U6" i="35" s="1"/>
  <c r="T5" i="35"/>
  <c r="S5" i="35"/>
  <c r="R5" i="35"/>
  <c r="Q5" i="35"/>
  <c r="P5" i="35"/>
  <c r="O5" i="35"/>
  <c r="K5" i="35"/>
  <c r="U5" i="35" s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T4" i="35"/>
  <c r="S4" i="35"/>
  <c r="R4" i="35"/>
  <c r="Q4" i="35"/>
  <c r="P4" i="35"/>
  <c r="O4" i="35"/>
  <c r="K4" i="35"/>
  <c r="T43" i="34"/>
  <c r="S43" i="34"/>
  <c r="R43" i="34"/>
  <c r="Q43" i="34"/>
  <c r="P43" i="34"/>
  <c r="O43" i="34"/>
  <c r="K43" i="34"/>
  <c r="U43" i="34" s="1"/>
  <c r="T42" i="34"/>
  <c r="S42" i="34"/>
  <c r="R42" i="34"/>
  <c r="Q42" i="34"/>
  <c r="P42" i="34"/>
  <c r="O42" i="34"/>
  <c r="K42" i="34"/>
  <c r="U42" i="34" s="1"/>
  <c r="T41" i="34"/>
  <c r="S41" i="34"/>
  <c r="R41" i="34"/>
  <c r="Q41" i="34"/>
  <c r="P41" i="34"/>
  <c r="O41" i="34"/>
  <c r="K41" i="34"/>
  <c r="U41" i="34" s="1"/>
  <c r="N41" i="34" s="1"/>
  <c r="T40" i="34"/>
  <c r="S40" i="34"/>
  <c r="R40" i="34"/>
  <c r="Q40" i="34"/>
  <c r="P40" i="34"/>
  <c r="O40" i="34"/>
  <c r="K40" i="34"/>
  <c r="U40" i="34" s="1"/>
  <c r="T39" i="34"/>
  <c r="S39" i="34"/>
  <c r="R39" i="34"/>
  <c r="Q39" i="34"/>
  <c r="P39" i="34"/>
  <c r="O39" i="34"/>
  <c r="K39" i="34"/>
  <c r="U39" i="34" s="1"/>
  <c r="T38" i="34"/>
  <c r="S38" i="34"/>
  <c r="R38" i="34"/>
  <c r="Q38" i="34"/>
  <c r="P38" i="34"/>
  <c r="O38" i="34"/>
  <c r="K38" i="34"/>
  <c r="U38" i="34" s="1"/>
  <c r="T37" i="34"/>
  <c r="S37" i="34"/>
  <c r="R37" i="34"/>
  <c r="Q37" i="34"/>
  <c r="P37" i="34"/>
  <c r="O37" i="34"/>
  <c r="K37" i="34"/>
  <c r="U37" i="34" s="1"/>
  <c r="N37" i="34" s="1"/>
  <c r="T36" i="34"/>
  <c r="S36" i="34"/>
  <c r="R36" i="34"/>
  <c r="Q36" i="34"/>
  <c r="P36" i="34"/>
  <c r="O36" i="34"/>
  <c r="K36" i="34"/>
  <c r="U36" i="34" s="1"/>
  <c r="U35" i="34"/>
  <c r="T35" i="34"/>
  <c r="S35" i="34"/>
  <c r="R35" i="34"/>
  <c r="Q35" i="34"/>
  <c r="P35" i="34"/>
  <c r="O35" i="34"/>
  <c r="T34" i="34"/>
  <c r="S34" i="34"/>
  <c r="R34" i="34"/>
  <c r="Q34" i="34"/>
  <c r="P34" i="34"/>
  <c r="O34" i="34"/>
  <c r="K34" i="34"/>
  <c r="U34" i="34" s="1"/>
  <c r="T33" i="34"/>
  <c r="S33" i="34"/>
  <c r="R33" i="34"/>
  <c r="Q33" i="34"/>
  <c r="P33" i="34"/>
  <c r="O33" i="34"/>
  <c r="K33" i="34"/>
  <c r="U33" i="34" s="1"/>
  <c r="T32" i="34"/>
  <c r="S32" i="34"/>
  <c r="R32" i="34"/>
  <c r="Q32" i="34"/>
  <c r="P32" i="34"/>
  <c r="O32" i="34"/>
  <c r="K32" i="34"/>
  <c r="U32" i="34" s="1"/>
  <c r="T31" i="34"/>
  <c r="S31" i="34"/>
  <c r="R31" i="34"/>
  <c r="Q31" i="34"/>
  <c r="P31" i="34"/>
  <c r="O31" i="34"/>
  <c r="K31" i="34"/>
  <c r="U31" i="34" s="1"/>
  <c r="T30" i="34"/>
  <c r="S30" i="34"/>
  <c r="R30" i="34"/>
  <c r="Q30" i="34"/>
  <c r="P30" i="34"/>
  <c r="O30" i="34"/>
  <c r="K30" i="34"/>
  <c r="U30" i="34" s="1"/>
  <c r="T29" i="34"/>
  <c r="S29" i="34"/>
  <c r="R29" i="34"/>
  <c r="Q29" i="34"/>
  <c r="P29" i="34"/>
  <c r="O29" i="34"/>
  <c r="K29" i="34"/>
  <c r="U29" i="34" s="1"/>
  <c r="T28" i="34"/>
  <c r="S28" i="34"/>
  <c r="R28" i="34"/>
  <c r="Q28" i="34"/>
  <c r="P28" i="34"/>
  <c r="O28" i="34"/>
  <c r="K28" i="34"/>
  <c r="U28" i="34" s="1"/>
  <c r="U27" i="34"/>
  <c r="T27" i="34"/>
  <c r="S27" i="34"/>
  <c r="R27" i="34"/>
  <c r="Q27" i="34"/>
  <c r="P27" i="34"/>
  <c r="O27" i="34"/>
  <c r="T26" i="34"/>
  <c r="S26" i="34"/>
  <c r="R26" i="34"/>
  <c r="Q26" i="34"/>
  <c r="P26" i="34"/>
  <c r="O26" i="34"/>
  <c r="K26" i="34"/>
  <c r="U26" i="34" s="1"/>
  <c r="T25" i="34"/>
  <c r="S25" i="34"/>
  <c r="R25" i="34"/>
  <c r="Q25" i="34"/>
  <c r="P25" i="34"/>
  <c r="O25" i="34"/>
  <c r="K25" i="34"/>
  <c r="U25" i="34" s="1"/>
  <c r="T24" i="34"/>
  <c r="S24" i="34"/>
  <c r="R24" i="34"/>
  <c r="Q24" i="34"/>
  <c r="P24" i="34"/>
  <c r="O24" i="34"/>
  <c r="K24" i="34"/>
  <c r="U24" i="34" s="1"/>
  <c r="N24" i="34" s="1"/>
  <c r="T23" i="34"/>
  <c r="S23" i="34"/>
  <c r="R23" i="34"/>
  <c r="Q23" i="34"/>
  <c r="P23" i="34"/>
  <c r="O23" i="34"/>
  <c r="K23" i="34"/>
  <c r="U23" i="34" s="1"/>
  <c r="U22" i="34"/>
  <c r="T22" i="34"/>
  <c r="S22" i="34"/>
  <c r="R22" i="34"/>
  <c r="Q22" i="34"/>
  <c r="N22" i="34" s="1"/>
  <c r="P22" i="34"/>
  <c r="O22" i="34"/>
  <c r="T21" i="34"/>
  <c r="S21" i="34"/>
  <c r="R21" i="34"/>
  <c r="Q21" i="34"/>
  <c r="P21" i="34"/>
  <c r="O21" i="34"/>
  <c r="K21" i="34"/>
  <c r="U21" i="34" s="1"/>
  <c r="T20" i="34"/>
  <c r="S20" i="34"/>
  <c r="R20" i="34"/>
  <c r="Q20" i="34"/>
  <c r="P20" i="34"/>
  <c r="O20" i="34"/>
  <c r="K20" i="34"/>
  <c r="U20" i="34" s="1"/>
  <c r="T19" i="34"/>
  <c r="S19" i="34"/>
  <c r="R19" i="34"/>
  <c r="Q19" i="34"/>
  <c r="P19" i="34"/>
  <c r="O19" i="34"/>
  <c r="K19" i="34"/>
  <c r="U19" i="34" s="1"/>
  <c r="T18" i="34"/>
  <c r="S18" i="34"/>
  <c r="R18" i="34"/>
  <c r="Q18" i="34"/>
  <c r="P18" i="34"/>
  <c r="O18" i="34"/>
  <c r="K18" i="34"/>
  <c r="U18" i="34" s="1"/>
  <c r="T17" i="34"/>
  <c r="S17" i="34"/>
  <c r="R17" i="34"/>
  <c r="Q17" i="34"/>
  <c r="P17" i="34"/>
  <c r="O17" i="34"/>
  <c r="K17" i="34"/>
  <c r="U17" i="34" s="1"/>
  <c r="N17" i="34" s="1"/>
  <c r="T16" i="34"/>
  <c r="S16" i="34"/>
  <c r="R16" i="34"/>
  <c r="Q16" i="34"/>
  <c r="P16" i="34"/>
  <c r="O16" i="34"/>
  <c r="K16" i="34"/>
  <c r="U16" i="34" s="1"/>
  <c r="T15" i="34"/>
  <c r="S15" i="34"/>
  <c r="R15" i="34"/>
  <c r="Q15" i="34"/>
  <c r="P15" i="34"/>
  <c r="O15" i="34"/>
  <c r="K15" i="34"/>
  <c r="U15" i="34" s="1"/>
  <c r="T14" i="34"/>
  <c r="S14" i="34"/>
  <c r="R14" i="34"/>
  <c r="Q14" i="34"/>
  <c r="P14" i="34"/>
  <c r="O14" i="34"/>
  <c r="K14" i="34"/>
  <c r="U14" i="34" s="1"/>
  <c r="T13" i="34"/>
  <c r="S13" i="34"/>
  <c r="R13" i="34"/>
  <c r="Q13" i="34"/>
  <c r="P13" i="34"/>
  <c r="O13" i="34"/>
  <c r="K13" i="34"/>
  <c r="U13" i="34" s="1"/>
  <c r="N13" i="34" s="1"/>
  <c r="T12" i="34"/>
  <c r="S12" i="34"/>
  <c r="R12" i="34"/>
  <c r="Q12" i="34"/>
  <c r="P12" i="34"/>
  <c r="O12" i="34"/>
  <c r="K12" i="34"/>
  <c r="U12" i="34" s="1"/>
  <c r="T11" i="34"/>
  <c r="S11" i="34"/>
  <c r="R11" i="34"/>
  <c r="Q11" i="34"/>
  <c r="P11" i="34"/>
  <c r="O11" i="34"/>
  <c r="K11" i="34"/>
  <c r="U11" i="34" s="1"/>
  <c r="T10" i="34"/>
  <c r="S10" i="34"/>
  <c r="R10" i="34"/>
  <c r="Q10" i="34"/>
  <c r="P10" i="34"/>
  <c r="O10" i="34"/>
  <c r="K10" i="34"/>
  <c r="U10" i="34" s="1"/>
  <c r="T9" i="34"/>
  <c r="S9" i="34"/>
  <c r="R9" i="34"/>
  <c r="Q9" i="34"/>
  <c r="P9" i="34"/>
  <c r="O9" i="34"/>
  <c r="K9" i="34"/>
  <c r="U8" i="34"/>
  <c r="T8" i="34"/>
  <c r="S8" i="34"/>
  <c r="R8" i="34"/>
  <c r="Q8" i="34"/>
  <c r="P8" i="34"/>
  <c r="O8" i="34"/>
  <c r="T7" i="34"/>
  <c r="S7" i="34"/>
  <c r="R7" i="34"/>
  <c r="Q7" i="34"/>
  <c r="P7" i="34"/>
  <c r="O7" i="34"/>
  <c r="K7" i="34"/>
  <c r="U7" i="34" s="1"/>
  <c r="T6" i="34"/>
  <c r="S6" i="34"/>
  <c r="R6" i="34"/>
  <c r="Q6" i="34"/>
  <c r="P6" i="34"/>
  <c r="O6" i="34"/>
  <c r="K6" i="34"/>
  <c r="U6" i="34" s="1"/>
  <c r="T5" i="34"/>
  <c r="S5" i="34"/>
  <c r="R5" i="34"/>
  <c r="Q5" i="34"/>
  <c r="P5" i="34"/>
  <c r="O5" i="34"/>
  <c r="K5" i="34"/>
  <c r="U5" i="34" s="1"/>
  <c r="N5" i="34" s="1"/>
  <c r="A5" i="34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T4" i="34"/>
  <c r="S4" i="34"/>
  <c r="R4" i="34"/>
  <c r="Q4" i="34"/>
  <c r="P4" i="34"/>
  <c r="O4" i="34"/>
  <c r="K4" i="34"/>
  <c r="K44" i="34" s="1"/>
  <c r="T43" i="33"/>
  <c r="S43" i="33"/>
  <c r="R43" i="33"/>
  <c r="Q43" i="33"/>
  <c r="P43" i="33"/>
  <c r="O43" i="33"/>
  <c r="K43" i="33"/>
  <c r="U43" i="33" s="1"/>
  <c r="T42" i="33"/>
  <c r="S42" i="33"/>
  <c r="R42" i="33"/>
  <c r="Q42" i="33"/>
  <c r="P42" i="33"/>
  <c r="O42" i="33"/>
  <c r="K42" i="33"/>
  <c r="U42" i="33" s="1"/>
  <c r="T41" i="33"/>
  <c r="S41" i="33"/>
  <c r="R41" i="33"/>
  <c r="Q41" i="33"/>
  <c r="P41" i="33"/>
  <c r="O41" i="33"/>
  <c r="K41" i="33"/>
  <c r="U41" i="33" s="1"/>
  <c r="T40" i="33"/>
  <c r="S40" i="33"/>
  <c r="R40" i="33"/>
  <c r="Q40" i="33"/>
  <c r="P40" i="33"/>
  <c r="O40" i="33"/>
  <c r="K40" i="33"/>
  <c r="U40" i="33" s="1"/>
  <c r="N40" i="33" s="1"/>
  <c r="T39" i="33"/>
  <c r="S39" i="33"/>
  <c r="R39" i="33"/>
  <c r="Q39" i="33"/>
  <c r="P39" i="33"/>
  <c r="O39" i="33"/>
  <c r="K39" i="33"/>
  <c r="U39" i="33" s="1"/>
  <c r="T38" i="33"/>
  <c r="S38" i="33"/>
  <c r="R38" i="33"/>
  <c r="Q38" i="33"/>
  <c r="P38" i="33"/>
  <c r="O38" i="33"/>
  <c r="K38" i="33"/>
  <c r="U38" i="33" s="1"/>
  <c r="T37" i="33"/>
  <c r="S37" i="33"/>
  <c r="R37" i="33"/>
  <c r="Q37" i="33"/>
  <c r="P37" i="33"/>
  <c r="O37" i="33"/>
  <c r="K37" i="33"/>
  <c r="U37" i="33" s="1"/>
  <c r="T36" i="33"/>
  <c r="S36" i="33"/>
  <c r="R36" i="33"/>
  <c r="Q36" i="33"/>
  <c r="P36" i="33"/>
  <c r="O36" i="33"/>
  <c r="K36" i="33"/>
  <c r="U36" i="33" s="1"/>
  <c r="N36" i="33" s="1"/>
  <c r="U35" i="33"/>
  <c r="T35" i="33"/>
  <c r="S35" i="33"/>
  <c r="R35" i="33"/>
  <c r="Q35" i="33"/>
  <c r="P35" i="33"/>
  <c r="O35" i="33"/>
  <c r="N35" i="33"/>
  <c r="T34" i="33"/>
  <c r="S34" i="33"/>
  <c r="R34" i="33"/>
  <c r="Q34" i="33"/>
  <c r="P34" i="33"/>
  <c r="O34" i="33"/>
  <c r="K34" i="33"/>
  <c r="U34" i="33" s="1"/>
  <c r="T33" i="33"/>
  <c r="S33" i="33"/>
  <c r="R33" i="33"/>
  <c r="Q33" i="33"/>
  <c r="P33" i="33"/>
  <c r="O33" i="33"/>
  <c r="K33" i="33"/>
  <c r="U33" i="33" s="1"/>
  <c r="T32" i="33"/>
  <c r="S32" i="33"/>
  <c r="R32" i="33"/>
  <c r="Q32" i="33"/>
  <c r="P32" i="33"/>
  <c r="O32" i="33"/>
  <c r="K32" i="33"/>
  <c r="U32" i="33" s="1"/>
  <c r="T31" i="33"/>
  <c r="S31" i="33"/>
  <c r="R31" i="33"/>
  <c r="Q31" i="33"/>
  <c r="P31" i="33"/>
  <c r="O31" i="33"/>
  <c r="K31" i="33"/>
  <c r="U31" i="33" s="1"/>
  <c r="T30" i="33"/>
  <c r="S30" i="33"/>
  <c r="R30" i="33"/>
  <c r="Q30" i="33"/>
  <c r="P30" i="33"/>
  <c r="O30" i="33"/>
  <c r="K30" i="33"/>
  <c r="U30" i="33" s="1"/>
  <c r="T29" i="33"/>
  <c r="S29" i="33"/>
  <c r="R29" i="33"/>
  <c r="Q29" i="33"/>
  <c r="P29" i="33"/>
  <c r="O29" i="33"/>
  <c r="K29" i="33"/>
  <c r="U29" i="33" s="1"/>
  <c r="T28" i="33"/>
  <c r="S28" i="33"/>
  <c r="R28" i="33"/>
  <c r="Q28" i="33"/>
  <c r="P28" i="33"/>
  <c r="O28" i="33"/>
  <c r="K28" i="33"/>
  <c r="U28" i="33" s="1"/>
  <c r="U27" i="33"/>
  <c r="T27" i="33"/>
  <c r="S27" i="33"/>
  <c r="R27" i="33"/>
  <c r="Q27" i="33"/>
  <c r="P27" i="33"/>
  <c r="O27" i="33"/>
  <c r="T26" i="33"/>
  <c r="S26" i="33"/>
  <c r="R26" i="33"/>
  <c r="Q26" i="33"/>
  <c r="P26" i="33"/>
  <c r="O26" i="33"/>
  <c r="K26" i="33"/>
  <c r="U26" i="33" s="1"/>
  <c r="N26" i="33" s="1"/>
  <c r="T25" i="33"/>
  <c r="S25" i="33"/>
  <c r="R25" i="33"/>
  <c r="Q25" i="33"/>
  <c r="P25" i="33"/>
  <c r="O25" i="33"/>
  <c r="K25" i="33"/>
  <c r="U25" i="33" s="1"/>
  <c r="T24" i="33"/>
  <c r="S24" i="33"/>
  <c r="R24" i="33"/>
  <c r="Q24" i="33"/>
  <c r="P24" i="33"/>
  <c r="O24" i="33"/>
  <c r="K24" i="33"/>
  <c r="U24" i="33" s="1"/>
  <c r="T23" i="33"/>
  <c r="S23" i="33"/>
  <c r="R23" i="33"/>
  <c r="Q23" i="33"/>
  <c r="P23" i="33"/>
  <c r="O23" i="33"/>
  <c r="K23" i="33"/>
  <c r="U23" i="33" s="1"/>
  <c r="U22" i="33"/>
  <c r="T22" i="33"/>
  <c r="S22" i="33"/>
  <c r="R22" i="33"/>
  <c r="Q22" i="33"/>
  <c r="P22" i="33"/>
  <c r="O22" i="33"/>
  <c r="N22" i="33" s="1"/>
  <c r="T21" i="33"/>
  <c r="S21" i="33"/>
  <c r="R21" i="33"/>
  <c r="Q21" i="33"/>
  <c r="P21" i="33"/>
  <c r="O21" i="33"/>
  <c r="K21" i="33"/>
  <c r="U21" i="33" s="1"/>
  <c r="T20" i="33"/>
  <c r="S20" i="33"/>
  <c r="R20" i="33"/>
  <c r="Q20" i="33"/>
  <c r="P20" i="33"/>
  <c r="O20" i="33"/>
  <c r="K20" i="33"/>
  <c r="U20" i="33" s="1"/>
  <c r="T19" i="33"/>
  <c r="S19" i="33"/>
  <c r="R19" i="33"/>
  <c r="Q19" i="33"/>
  <c r="P19" i="33"/>
  <c r="O19" i="33"/>
  <c r="K19" i="33"/>
  <c r="U19" i="33" s="1"/>
  <c r="T18" i="33"/>
  <c r="S18" i="33"/>
  <c r="R18" i="33"/>
  <c r="Q18" i="33"/>
  <c r="P18" i="33"/>
  <c r="O18" i="33"/>
  <c r="K18" i="33"/>
  <c r="U18" i="33" s="1"/>
  <c r="T17" i="33"/>
  <c r="S17" i="33"/>
  <c r="R17" i="33"/>
  <c r="Q17" i="33"/>
  <c r="P17" i="33"/>
  <c r="O17" i="33"/>
  <c r="K17" i="33"/>
  <c r="U17" i="33" s="1"/>
  <c r="T16" i="33"/>
  <c r="S16" i="33"/>
  <c r="R16" i="33"/>
  <c r="Q16" i="33"/>
  <c r="P16" i="33"/>
  <c r="O16" i="33"/>
  <c r="K16" i="33"/>
  <c r="U16" i="33" s="1"/>
  <c r="N16" i="33" s="1"/>
  <c r="T15" i="33"/>
  <c r="S15" i="33"/>
  <c r="R15" i="33"/>
  <c r="Q15" i="33"/>
  <c r="P15" i="33"/>
  <c r="O15" i="33"/>
  <c r="K15" i="33"/>
  <c r="U15" i="33" s="1"/>
  <c r="T14" i="33"/>
  <c r="S14" i="33"/>
  <c r="R14" i="33"/>
  <c r="Q14" i="33"/>
  <c r="P14" i="33"/>
  <c r="O14" i="33"/>
  <c r="K14" i="33"/>
  <c r="U14" i="33" s="1"/>
  <c r="T13" i="33"/>
  <c r="S13" i="33"/>
  <c r="R13" i="33"/>
  <c r="Q13" i="33"/>
  <c r="P13" i="33"/>
  <c r="O13" i="33"/>
  <c r="K13" i="33"/>
  <c r="U13" i="33" s="1"/>
  <c r="T12" i="33"/>
  <c r="S12" i="33"/>
  <c r="R12" i="33"/>
  <c r="Q12" i="33"/>
  <c r="P12" i="33"/>
  <c r="O12" i="33"/>
  <c r="K12" i="33"/>
  <c r="U12" i="33" s="1"/>
  <c r="N12" i="33" s="1"/>
  <c r="T11" i="33"/>
  <c r="S11" i="33"/>
  <c r="R11" i="33"/>
  <c r="Q11" i="33"/>
  <c r="P11" i="33"/>
  <c r="O11" i="33"/>
  <c r="K11" i="33"/>
  <c r="U11" i="33" s="1"/>
  <c r="T10" i="33"/>
  <c r="S10" i="33"/>
  <c r="R10" i="33"/>
  <c r="Q10" i="33"/>
  <c r="P10" i="33"/>
  <c r="O10" i="33"/>
  <c r="K10" i="33"/>
  <c r="U10" i="33" s="1"/>
  <c r="T9" i="33"/>
  <c r="S9" i="33"/>
  <c r="R9" i="33"/>
  <c r="Q9" i="33"/>
  <c r="P9" i="33"/>
  <c r="O9" i="33"/>
  <c r="N9" i="33" s="1"/>
  <c r="K9" i="33"/>
  <c r="U9" i="33" s="1"/>
  <c r="U8" i="33"/>
  <c r="T8" i="33"/>
  <c r="S8" i="33"/>
  <c r="R8" i="33"/>
  <c r="Q8" i="33"/>
  <c r="P8" i="33"/>
  <c r="O8" i="33"/>
  <c r="N8" i="33" s="1"/>
  <c r="T7" i="33"/>
  <c r="S7" i="33"/>
  <c r="R7" i="33"/>
  <c r="Q7" i="33"/>
  <c r="P7" i="33"/>
  <c r="O7" i="33"/>
  <c r="K7" i="33"/>
  <c r="U7" i="33" s="1"/>
  <c r="T6" i="33"/>
  <c r="S6" i="33"/>
  <c r="R6" i="33"/>
  <c r="Q6" i="33"/>
  <c r="P6" i="33"/>
  <c r="O6" i="33"/>
  <c r="K6" i="33"/>
  <c r="U6" i="33" s="1"/>
  <c r="T5" i="33"/>
  <c r="S5" i="33"/>
  <c r="R5" i="33"/>
  <c r="Q5" i="33"/>
  <c r="P5" i="33"/>
  <c r="O5" i="33"/>
  <c r="K5" i="33"/>
  <c r="U5" i="33" s="1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T4" i="33"/>
  <c r="S4" i="33"/>
  <c r="R4" i="33"/>
  <c r="Q4" i="33"/>
  <c r="P4" i="33"/>
  <c r="O4" i="33"/>
  <c r="K4" i="33"/>
  <c r="K44" i="33" s="1"/>
  <c r="T43" i="32"/>
  <c r="S43" i="32"/>
  <c r="R43" i="32"/>
  <c r="Q43" i="32"/>
  <c r="P43" i="32"/>
  <c r="O43" i="32"/>
  <c r="K43" i="32"/>
  <c r="U43" i="32" s="1"/>
  <c r="N43" i="32" s="1"/>
  <c r="T42" i="32"/>
  <c r="S42" i="32"/>
  <c r="R42" i="32"/>
  <c r="Q42" i="32"/>
  <c r="P42" i="32"/>
  <c r="O42" i="32"/>
  <c r="K42" i="32"/>
  <c r="U42" i="32" s="1"/>
  <c r="T41" i="32"/>
  <c r="S41" i="32"/>
  <c r="R41" i="32"/>
  <c r="Q41" i="32"/>
  <c r="P41" i="32"/>
  <c r="O41" i="32"/>
  <c r="K41" i="32"/>
  <c r="U41" i="32" s="1"/>
  <c r="T40" i="32"/>
  <c r="S40" i="32"/>
  <c r="R40" i="32"/>
  <c r="Q40" i="32"/>
  <c r="P40" i="32"/>
  <c r="O40" i="32"/>
  <c r="K40" i="32"/>
  <c r="U40" i="32" s="1"/>
  <c r="T39" i="32"/>
  <c r="S39" i="32"/>
  <c r="R39" i="32"/>
  <c r="Q39" i="32"/>
  <c r="P39" i="32"/>
  <c r="O39" i="32"/>
  <c r="K39" i="32"/>
  <c r="U39" i="32" s="1"/>
  <c r="N39" i="32" s="1"/>
  <c r="T38" i="32"/>
  <c r="S38" i="32"/>
  <c r="R38" i="32"/>
  <c r="Q38" i="32"/>
  <c r="P38" i="32"/>
  <c r="O38" i="32"/>
  <c r="K38" i="32"/>
  <c r="U38" i="32" s="1"/>
  <c r="T37" i="32"/>
  <c r="S37" i="32"/>
  <c r="R37" i="32"/>
  <c r="Q37" i="32"/>
  <c r="P37" i="32"/>
  <c r="O37" i="32"/>
  <c r="K37" i="32"/>
  <c r="U37" i="32" s="1"/>
  <c r="T36" i="32"/>
  <c r="S36" i="32"/>
  <c r="R36" i="32"/>
  <c r="Q36" i="32"/>
  <c r="P36" i="32"/>
  <c r="O36" i="32"/>
  <c r="K36" i="32"/>
  <c r="U36" i="32" s="1"/>
  <c r="U35" i="32"/>
  <c r="T35" i="32"/>
  <c r="S35" i="32"/>
  <c r="R35" i="32"/>
  <c r="Q35" i="32"/>
  <c r="P35" i="32"/>
  <c r="O35" i="32"/>
  <c r="N35" i="32" s="1"/>
  <c r="T34" i="32"/>
  <c r="S34" i="32"/>
  <c r="R34" i="32"/>
  <c r="Q34" i="32"/>
  <c r="P34" i="32"/>
  <c r="O34" i="32"/>
  <c r="N34" i="32" s="1"/>
  <c r="K34" i="32"/>
  <c r="U34" i="32" s="1"/>
  <c r="T33" i="32"/>
  <c r="S33" i="32"/>
  <c r="R33" i="32"/>
  <c r="Q33" i="32"/>
  <c r="P33" i="32"/>
  <c r="O33" i="32"/>
  <c r="K33" i="32"/>
  <c r="U33" i="32" s="1"/>
  <c r="T32" i="32"/>
  <c r="S32" i="32"/>
  <c r="R32" i="32"/>
  <c r="Q32" i="32"/>
  <c r="P32" i="32"/>
  <c r="O32" i="32"/>
  <c r="K32" i="32"/>
  <c r="U32" i="32" s="1"/>
  <c r="T31" i="32"/>
  <c r="S31" i="32"/>
  <c r="R31" i="32"/>
  <c r="Q31" i="32"/>
  <c r="P31" i="32"/>
  <c r="O31" i="32"/>
  <c r="K31" i="32"/>
  <c r="U31" i="32" s="1"/>
  <c r="T30" i="32"/>
  <c r="S30" i="32"/>
  <c r="R30" i="32"/>
  <c r="Q30" i="32"/>
  <c r="P30" i="32"/>
  <c r="O30" i="32"/>
  <c r="N30" i="32" s="1"/>
  <c r="K30" i="32"/>
  <c r="U30" i="32" s="1"/>
  <c r="T29" i="32"/>
  <c r="S29" i="32"/>
  <c r="R29" i="32"/>
  <c r="Q29" i="32"/>
  <c r="P29" i="32"/>
  <c r="O29" i="32"/>
  <c r="K29" i="32"/>
  <c r="U29" i="32" s="1"/>
  <c r="T28" i="32"/>
  <c r="S28" i="32"/>
  <c r="R28" i="32"/>
  <c r="Q28" i="32"/>
  <c r="P28" i="32"/>
  <c r="O28" i="32"/>
  <c r="K28" i="32"/>
  <c r="U28" i="32" s="1"/>
  <c r="U27" i="32"/>
  <c r="T27" i="32"/>
  <c r="S27" i="32"/>
  <c r="R27" i="32"/>
  <c r="Q27" i="32"/>
  <c r="P27" i="32"/>
  <c r="O27" i="32"/>
  <c r="T26" i="32"/>
  <c r="S26" i="32"/>
  <c r="R26" i="32"/>
  <c r="Q26" i="32"/>
  <c r="P26" i="32"/>
  <c r="O26" i="32"/>
  <c r="K26" i="32"/>
  <c r="U26" i="32" s="1"/>
  <c r="T25" i="32"/>
  <c r="S25" i="32"/>
  <c r="R25" i="32"/>
  <c r="Q25" i="32"/>
  <c r="P25" i="32"/>
  <c r="O25" i="32"/>
  <c r="K25" i="32"/>
  <c r="U25" i="32" s="1"/>
  <c r="N25" i="32" s="1"/>
  <c r="T24" i="32"/>
  <c r="S24" i="32"/>
  <c r="R24" i="32"/>
  <c r="Q24" i="32"/>
  <c r="P24" i="32"/>
  <c r="O24" i="32"/>
  <c r="K24" i="32"/>
  <c r="U24" i="32" s="1"/>
  <c r="T23" i="32"/>
  <c r="S23" i="32"/>
  <c r="R23" i="32"/>
  <c r="Q23" i="32"/>
  <c r="P23" i="32"/>
  <c r="O23" i="32"/>
  <c r="K23" i="32"/>
  <c r="U23" i="32" s="1"/>
  <c r="U22" i="32"/>
  <c r="T22" i="32"/>
  <c r="S22" i="32"/>
  <c r="R22" i="32"/>
  <c r="Q22" i="32"/>
  <c r="P22" i="32"/>
  <c r="O22" i="32"/>
  <c r="N22" i="32" s="1"/>
  <c r="T21" i="32"/>
  <c r="S21" i="32"/>
  <c r="R21" i="32"/>
  <c r="Q21" i="32"/>
  <c r="P21" i="32"/>
  <c r="O21" i="32"/>
  <c r="K21" i="32"/>
  <c r="U21" i="32" s="1"/>
  <c r="T20" i="32"/>
  <c r="S20" i="32"/>
  <c r="R20" i="32"/>
  <c r="Q20" i="32"/>
  <c r="P20" i="32"/>
  <c r="O20" i="32"/>
  <c r="N20" i="32" s="1"/>
  <c r="K20" i="32"/>
  <c r="U20" i="32" s="1"/>
  <c r="T19" i="32"/>
  <c r="S19" i="32"/>
  <c r="R19" i="32"/>
  <c r="Q19" i="32"/>
  <c r="P19" i="32"/>
  <c r="O19" i="32"/>
  <c r="K19" i="32"/>
  <c r="U19" i="32" s="1"/>
  <c r="T18" i="32"/>
  <c r="S18" i="32"/>
  <c r="R18" i="32"/>
  <c r="Q18" i="32"/>
  <c r="P18" i="32"/>
  <c r="O18" i="32"/>
  <c r="K18" i="32"/>
  <c r="U18" i="32" s="1"/>
  <c r="T17" i="32"/>
  <c r="S17" i="32"/>
  <c r="R17" i="32"/>
  <c r="Q17" i="32"/>
  <c r="P17" i="32"/>
  <c r="O17" i="32"/>
  <c r="K17" i="32"/>
  <c r="U17" i="32" s="1"/>
  <c r="T16" i="32"/>
  <c r="S16" i="32"/>
  <c r="R16" i="32"/>
  <c r="Q16" i="32"/>
  <c r="P16" i="32"/>
  <c r="O16" i="32"/>
  <c r="N16" i="32" s="1"/>
  <c r="K16" i="32"/>
  <c r="U16" i="32" s="1"/>
  <c r="T15" i="32"/>
  <c r="S15" i="32"/>
  <c r="R15" i="32"/>
  <c r="Q15" i="32"/>
  <c r="P15" i="32"/>
  <c r="O15" i="32"/>
  <c r="K15" i="32"/>
  <c r="U15" i="32" s="1"/>
  <c r="T14" i="32"/>
  <c r="S14" i="32"/>
  <c r="R14" i="32"/>
  <c r="Q14" i="32"/>
  <c r="P14" i="32"/>
  <c r="O14" i="32"/>
  <c r="K14" i="32"/>
  <c r="U14" i="32" s="1"/>
  <c r="T13" i="32"/>
  <c r="S13" i="32"/>
  <c r="R13" i="32"/>
  <c r="Q13" i="32"/>
  <c r="P13" i="32"/>
  <c r="O13" i="32"/>
  <c r="K13" i="32"/>
  <c r="U13" i="32" s="1"/>
  <c r="T12" i="32"/>
  <c r="S12" i="32"/>
  <c r="R12" i="32"/>
  <c r="Q12" i="32"/>
  <c r="P12" i="32"/>
  <c r="O12" i="32"/>
  <c r="K12" i="32"/>
  <c r="U12" i="32" s="1"/>
  <c r="T11" i="32"/>
  <c r="S11" i="32"/>
  <c r="R11" i="32"/>
  <c r="Q11" i="32"/>
  <c r="P11" i="32"/>
  <c r="O11" i="32"/>
  <c r="K11" i="32"/>
  <c r="U11" i="32" s="1"/>
  <c r="N11" i="32" s="1"/>
  <c r="T10" i="32"/>
  <c r="S10" i="32"/>
  <c r="R10" i="32"/>
  <c r="Q10" i="32"/>
  <c r="P10" i="32"/>
  <c r="O10" i="32"/>
  <c r="K10" i="32"/>
  <c r="U10" i="32" s="1"/>
  <c r="T9" i="32"/>
  <c r="S9" i="32"/>
  <c r="R9" i="32"/>
  <c r="Q9" i="32"/>
  <c r="P9" i="32"/>
  <c r="O9" i="32"/>
  <c r="K9" i="32"/>
  <c r="U9" i="32" s="1"/>
  <c r="U8" i="32"/>
  <c r="T8" i="32"/>
  <c r="S8" i="32"/>
  <c r="R8" i="32"/>
  <c r="Q8" i="32"/>
  <c r="P8" i="32"/>
  <c r="O8" i="32"/>
  <c r="T7" i="32"/>
  <c r="S7" i="32"/>
  <c r="R7" i="32"/>
  <c r="Q7" i="32"/>
  <c r="P7" i="32"/>
  <c r="O7" i="32"/>
  <c r="K7" i="32"/>
  <c r="U7" i="32" s="1"/>
  <c r="N7" i="32" s="1"/>
  <c r="T6" i="32"/>
  <c r="S6" i="32"/>
  <c r="R6" i="32"/>
  <c r="Q6" i="32"/>
  <c r="P6" i="32"/>
  <c r="O6" i="32"/>
  <c r="K6" i="32"/>
  <c r="U6" i="32" s="1"/>
  <c r="T5" i="32"/>
  <c r="S5" i="32"/>
  <c r="R5" i="32"/>
  <c r="Q5" i="32"/>
  <c r="P5" i="32"/>
  <c r="O5" i="32"/>
  <c r="K5" i="32"/>
  <c r="U5" i="32" s="1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T4" i="32"/>
  <c r="S4" i="32"/>
  <c r="R4" i="32"/>
  <c r="Q4" i="32"/>
  <c r="P4" i="32"/>
  <c r="O4" i="32"/>
  <c r="K4" i="32"/>
  <c r="T43" i="31"/>
  <c r="S43" i="31"/>
  <c r="R43" i="31"/>
  <c r="Q43" i="31"/>
  <c r="P43" i="31"/>
  <c r="O43" i="31"/>
  <c r="K43" i="31"/>
  <c r="U43" i="31" s="1"/>
  <c r="T42" i="31"/>
  <c r="S42" i="31"/>
  <c r="R42" i="31"/>
  <c r="Q42" i="31"/>
  <c r="P42" i="31"/>
  <c r="O42" i="31"/>
  <c r="K42" i="31"/>
  <c r="U42" i="31" s="1"/>
  <c r="N42" i="31" s="1"/>
  <c r="T41" i="31"/>
  <c r="S41" i="31"/>
  <c r="R41" i="31"/>
  <c r="Q41" i="31"/>
  <c r="P41" i="31"/>
  <c r="O41" i="31"/>
  <c r="K41" i="31"/>
  <c r="U41" i="31" s="1"/>
  <c r="T40" i="31"/>
  <c r="S40" i="31"/>
  <c r="R40" i="31"/>
  <c r="Q40" i="31"/>
  <c r="P40" i="31"/>
  <c r="O40" i="31"/>
  <c r="K40" i="31"/>
  <c r="U40" i="31" s="1"/>
  <c r="T39" i="31"/>
  <c r="S39" i="31"/>
  <c r="R39" i="31"/>
  <c r="Q39" i="31"/>
  <c r="P39" i="31"/>
  <c r="O39" i="31"/>
  <c r="K39" i="31"/>
  <c r="U39" i="31" s="1"/>
  <c r="T38" i="31"/>
  <c r="S38" i="31"/>
  <c r="R38" i="31"/>
  <c r="Q38" i="31"/>
  <c r="P38" i="31"/>
  <c r="O38" i="31"/>
  <c r="K38" i="31"/>
  <c r="U38" i="31" s="1"/>
  <c r="N38" i="31" s="1"/>
  <c r="T37" i="31"/>
  <c r="S37" i="31"/>
  <c r="R37" i="31"/>
  <c r="Q37" i="31"/>
  <c r="P37" i="31"/>
  <c r="O37" i="31"/>
  <c r="K37" i="31"/>
  <c r="U37" i="31" s="1"/>
  <c r="T36" i="31"/>
  <c r="S36" i="31"/>
  <c r="R36" i="31"/>
  <c r="Q36" i="31"/>
  <c r="P36" i="31"/>
  <c r="O36" i="31"/>
  <c r="K36" i="31"/>
  <c r="U36" i="31" s="1"/>
  <c r="U35" i="31"/>
  <c r="T35" i="31"/>
  <c r="S35" i="31"/>
  <c r="R35" i="31"/>
  <c r="Q35" i="31"/>
  <c r="P35" i="31"/>
  <c r="O35" i="31"/>
  <c r="N35" i="31" s="1"/>
  <c r="T34" i="31"/>
  <c r="S34" i="31"/>
  <c r="R34" i="31"/>
  <c r="Q34" i="31"/>
  <c r="P34" i="31"/>
  <c r="O34" i="31"/>
  <c r="K34" i="31"/>
  <c r="U34" i="31" s="1"/>
  <c r="T33" i="31"/>
  <c r="S33" i="31"/>
  <c r="R33" i="31"/>
  <c r="Q33" i="31"/>
  <c r="P33" i="31"/>
  <c r="O33" i="31"/>
  <c r="K33" i="31"/>
  <c r="U33" i="31" s="1"/>
  <c r="T32" i="31"/>
  <c r="S32" i="31"/>
  <c r="R32" i="31"/>
  <c r="Q32" i="31"/>
  <c r="P32" i="31"/>
  <c r="O32" i="31"/>
  <c r="K32" i="31"/>
  <c r="U32" i="31" s="1"/>
  <c r="T31" i="31"/>
  <c r="S31" i="31"/>
  <c r="R31" i="31"/>
  <c r="Q31" i="31"/>
  <c r="P31" i="31"/>
  <c r="O31" i="31"/>
  <c r="K31" i="31"/>
  <c r="U31" i="31" s="1"/>
  <c r="T30" i="31"/>
  <c r="S30" i="31"/>
  <c r="R30" i="31"/>
  <c r="Q30" i="31"/>
  <c r="P30" i="31"/>
  <c r="O30" i="31"/>
  <c r="K30" i="31"/>
  <c r="U30" i="31" s="1"/>
  <c r="T29" i="31"/>
  <c r="S29" i="31"/>
  <c r="R29" i="31"/>
  <c r="Q29" i="31"/>
  <c r="P29" i="31"/>
  <c r="O29" i="31"/>
  <c r="K29" i="31"/>
  <c r="U29" i="31" s="1"/>
  <c r="T28" i="31"/>
  <c r="S28" i="31"/>
  <c r="R28" i="31"/>
  <c r="Q28" i="31"/>
  <c r="P28" i="31"/>
  <c r="O28" i="31"/>
  <c r="K28" i="31"/>
  <c r="U28" i="31" s="1"/>
  <c r="U27" i="31"/>
  <c r="T27" i="31"/>
  <c r="S27" i="31"/>
  <c r="R27" i="31"/>
  <c r="Q27" i="31"/>
  <c r="P27" i="31"/>
  <c r="O27" i="31"/>
  <c r="T26" i="31"/>
  <c r="S26" i="31"/>
  <c r="R26" i="31"/>
  <c r="Q26" i="31"/>
  <c r="P26" i="31"/>
  <c r="O26" i="31"/>
  <c r="K26" i="31"/>
  <c r="U26" i="31" s="1"/>
  <c r="T25" i="31"/>
  <c r="S25" i="31"/>
  <c r="R25" i="31"/>
  <c r="Q25" i="31"/>
  <c r="P25" i="31"/>
  <c r="O25" i="31"/>
  <c r="K25" i="31"/>
  <c r="U25" i="31" s="1"/>
  <c r="N25" i="31" s="1"/>
  <c r="T24" i="31"/>
  <c r="S24" i="31"/>
  <c r="R24" i="31"/>
  <c r="Q24" i="31"/>
  <c r="P24" i="31"/>
  <c r="O24" i="31"/>
  <c r="K24" i="31"/>
  <c r="U24" i="31" s="1"/>
  <c r="T23" i="31"/>
  <c r="S23" i="31"/>
  <c r="R23" i="31"/>
  <c r="Q23" i="31"/>
  <c r="P23" i="31"/>
  <c r="O23" i="31"/>
  <c r="K23" i="31"/>
  <c r="U23" i="31" s="1"/>
  <c r="U22" i="31"/>
  <c r="T22" i="31"/>
  <c r="S22" i="31"/>
  <c r="R22" i="31"/>
  <c r="Q22" i="31"/>
  <c r="P22" i="31"/>
  <c r="O22" i="31"/>
  <c r="N22" i="31" s="1"/>
  <c r="T21" i="31"/>
  <c r="S21" i="31"/>
  <c r="R21" i="31"/>
  <c r="Q21" i="31"/>
  <c r="P21" i="31"/>
  <c r="O21" i="31"/>
  <c r="K21" i="31"/>
  <c r="U21" i="31" s="1"/>
  <c r="T20" i="31"/>
  <c r="S20" i="31"/>
  <c r="R20" i="31"/>
  <c r="Q20" i="31"/>
  <c r="P20" i="31"/>
  <c r="O20" i="31"/>
  <c r="N20" i="31" s="1"/>
  <c r="K20" i="31"/>
  <c r="U20" i="31" s="1"/>
  <c r="T19" i="31"/>
  <c r="S19" i="31"/>
  <c r="R19" i="31"/>
  <c r="Q19" i="31"/>
  <c r="P19" i="31"/>
  <c r="O19" i="31"/>
  <c r="K19" i="31"/>
  <c r="U19" i="31" s="1"/>
  <c r="T18" i="31"/>
  <c r="S18" i="31"/>
  <c r="R18" i="31"/>
  <c r="Q18" i="31"/>
  <c r="P18" i="31"/>
  <c r="O18" i="31"/>
  <c r="K18" i="31"/>
  <c r="U18" i="31" s="1"/>
  <c r="T17" i="31"/>
  <c r="S17" i="31"/>
  <c r="R17" i="31"/>
  <c r="Q17" i="31"/>
  <c r="P17" i="31"/>
  <c r="O17" i="31"/>
  <c r="K17" i="31"/>
  <c r="U17" i="31" s="1"/>
  <c r="T16" i="31"/>
  <c r="S16" i="31"/>
  <c r="R16" i="31"/>
  <c r="Q16" i="31"/>
  <c r="P16" i="31"/>
  <c r="O16" i="31"/>
  <c r="N16" i="31" s="1"/>
  <c r="K16" i="31"/>
  <c r="U16" i="31" s="1"/>
  <c r="T15" i="31"/>
  <c r="S15" i="31"/>
  <c r="R15" i="31"/>
  <c r="Q15" i="31"/>
  <c r="P15" i="31"/>
  <c r="O15" i="31"/>
  <c r="K15" i="31"/>
  <c r="U15" i="31" s="1"/>
  <c r="T14" i="31"/>
  <c r="S14" i="31"/>
  <c r="R14" i="31"/>
  <c r="Q14" i="31"/>
  <c r="P14" i="31"/>
  <c r="O14" i="31"/>
  <c r="K14" i="31"/>
  <c r="U14" i="31" s="1"/>
  <c r="T13" i="31"/>
  <c r="S13" i="31"/>
  <c r="R13" i="31"/>
  <c r="Q13" i="31"/>
  <c r="P13" i="31"/>
  <c r="O13" i="31"/>
  <c r="K13" i="31"/>
  <c r="U13" i="31" s="1"/>
  <c r="T12" i="31"/>
  <c r="S12" i="31"/>
  <c r="R12" i="31"/>
  <c r="Q12" i="31"/>
  <c r="P12" i="31"/>
  <c r="O12" i="31"/>
  <c r="N12" i="31" s="1"/>
  <c r="K12" i="31"/>
  <c r="U12" i="31" s="1"/>
  <c r="T11" i="31"/>
  <c r="S11" i="31"/>
  <c r="R11" i="31"/>
  <c r="Q11" i="31"/>
  <c r="P11" i="31"/>
  <c r="O11" i="31"/>
  <c r="K11" i="31"/>
  <c r="U11" i="31" s="1"/>
  <c r="N11" i="31" s="1"/>
  <c r="T10" i="31"/>
  <c r="S10" i="31"/>
  <c r="R10" i="31"/>
  <c r="Q10" i="31"/>
  <c r="P10" i="31"/>
  <c r="O10" i="31"/>
  <c r="K10" i="31"/>
  <c r="U10" i="31" s="1"/>
  <c r="T9" i="31"/>
  <c r="S9" i="31"/>
  <c r="R9" i="31"/>
  <c r="Q9" i="31"/>
  <c r="P9" i="31"/>
  <c r="O9" i="31"/>
  <c r="K9" i="31"/>
  <c r="U9" i="31" s="1"/>
  <c r="U8" i="31"/>
  <c r="T8" i="31"/>
  <c r="S8" i="31"/>
  <c r="R8" i="31"/>
  <c r="Q8" i="31"/>
  <c r="P8" i="31"/>
  <c r="O8" i="31"/>
  <c r="T7" i="31"/>
  <c r="S7" i="31"/>
  <c r="R7" i="31"/>
  <c r="Q7" i="31"/>
  <c r="P7" i="31"/>
  <c r="O7" i="31"/>
  <c r="K7" i="31"/>
  <c r="U7" i="31" s="1"/>
  <c r="N7" i="31" s="1"/>
  <c r="T6" i="31"/>
  <c r="S6" i="31"/>
  <c r="R6" i="31"/>
  <c r="Q6" i="31"/>
  <c r="P6" i="31"/>
  <c r="O6" i="31"/>
  <c r="K6" i="31"/>
  <c r="U6" i="31" s="1"/>
  <c r="T5" i="31"/>
  <c r="S5" i="31"/>
  <c r="R5" i="31"/>
  <c r="Q5" i="31"/>
  <c r="P5" i="31"/>
  <c r="O5" i="31"/>
  <c r="K5" i="31"/>
  <c r="U5" i="31" s="1"/>
  <c r="A5" i="3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T4" i="31"/>
  <c r="S4" i="31"/>
  <c r="R4" i="31"/>
  <c r="Q4" i="31"/>
  <c r="P4" i="31"/>
  <c r="O4" i="31"/>
  <c r="K4" i="31"/>
  <c r="T43" i="30"/>
  <c r="S43" i="30"/>
  <c r="R43" i="30"/>
  <c r="Q43" i="30"/>
  <c r="P43" i="30"/>
  <c r="O43" i="30"/>
  <c r="K43" i="30"/>
  <c r="U43" i="30" s="1"/>
  <c r="T42" i="30"/>
  <c r="S42" i="30"/>
  <c r="R42" i="30"/>
  <c r="Q42" i="30"/>
  <c r="P42" i="30"/>
  <c r="O42" i="30"/>
  <c r="K42" i="30"/>
  <c r="U42" i="30" s="1"/>
  <c r="T41" i="30"/>
  <c r="S41" i="30"/>
  <c r="R41" i="30"/>
  <c r="Q41" i="30"/>
  <c r="P41" i="30"/>
  <c r="O41" i="30"/>
  <c r="K41" i="30"/>
  <c r="U41" i="30" s="1"/>
  <c r="N41" i="30" s="1"/>
  <c r="T40" i="30"/>
  <c r="S40" i="30"/>
  <c r="R40" i="30"/>
  <c r="Q40" i="30"/>
  <c r="P40" i="30"/>
  <c r="O40" i="30"/>
  <c r="K40" i="30"/>
  <c r="U40" i="30" s="1"/>
  <c r="T39" i="30"/>
  <c r="S39" i="30"/>
  <c r="R39" i="30"/>
  <c r="Q39" i="30"/>
  <c r="P39" i="30"/>
  <c r="O39" i="30"/>
  <c r="K39" i="30"/>
  <c r="U39" i="30" s="1"/>
  <c r="T38" i="30"/>
  <c r="S38" i="30"/>
  <c r="R38" i="30"/>
  <c r="Q38" i="30"/>
  <c r="P38" i="30"/>
  <c r="O38" i="30"/>
  <c r="K38" i="30"/>
  <c r="U38" i="30" s="1"/>
  <c r="T37" i="30"/>
  <c r="S37" i="30"/>
  <c r="R37" i="30"/>
  <c r="Q37" i="30"/>
  <c r="P37" i="30"/>
  <c r="O37" i="30"/>
  <c r="K37" i="30"/>
  <c r="U37" i="30" s="1"/>
  <c r="N37" i="30" s="1"/>
  <c r="T36" i="30"/>
  <c r="S36" i="30"/>
  <c r="R36" i="30"/>
  <c r="Q36" i="30"/>
  <c r="P36" i="30"/>
  <c r="O36" i="30"/>
  <c r="K36" i="30"/>
  <c r="U36" i="30" s="1"/>
  <c r="U35" i="30"/>
  <c r="T35" i="30"/>
  <c r="S35" i="30"/>
  <c r="R35" i="30"/>
  <c r="Q35" i="30"/>
  <c r="P35" i="30"/>
  <c r="O35" i="30"/>
  <c r="N35" i="30" s="1"/>
  <c r="T34" i="30"/>
  <c r="S34" i="30"/>
  <c r="R34" i="30"/>
  <c r="Q34" i="30"/>
  <c r="P34" i="30"/>
  <c r="O34" i="30"/>
  <c r="K34" i="30"/>
  <c r="U34" i="30" s="1"/>
  <c r="T33" i="30"/>
  <c r="S33" i="30"/>
  <c r="R33" i="30"/>
  <c r="Q33" i="30"/>
  <c r="P33" i="30"/>
  <c r="O33" i="30"/>
  <c r="K33" i="30"/>
  <c r="U33" i="30" s="1"/>
  <c r="T32" i="30"/>
  <c r="S32" i="30"/>
  <c r="R32" i="30"/>
  <c r="Q32" i="30"/>
  <c r="P32" i="30"/>
  <c r="O32" i="30"/>
  <c r="N32" i="30" s="1"/>
  <c r="K32" i="30"/>
  <c r="U32" i="30" s="1"/>
  <c r="T31" i="30"/>
  <c r="S31" i="30"/>
  <c r="R31" i="30"/>
  <c r="Q31" i="30"/>
  <c r="P31" i="30"/>
  <c r="O31" i="30"/>
  <c r="K31" i="30"/>
  <c r="U31" i="30" s="1"/>
  <c r="T30" i="30"/>
  <c r="S30" i="30"/>
  <c r="R30" i="30"/>
  <c r="Q30" i="30"/>
  <c r="P30" i="30"/>
  <c r="O30" i="30"/>
  <c r="K30" i="30"/>
  <c r="U30" i="30" s="1"/>
  <c r="T29" i="30"/>
  <c r="S29" i="30"/>
  <c r="R29" i="30"/>
  <c r="Q29" i="30"/>
  <c r="P29" i="30"/>
  <c r="O29" i="30"/>
  <c r="K29" i="30"/>
  <c r="U29" i="30" s="1"/>
  <c r="T28" i="30"/>
  <c r="S28" i="30"/>
  <c r="R28" i="30"/>
  <c r="Q28" i="30"/>
  <c r="P28" i="30"/>
  <c r="O28" i="30"/>
  <c r="N28" i="30" s="1"/>
  <c r="K28" i="30"/>
  <c r="U28" i="30" s="1"/>
  <c r="U27" i="30"/>
  <c r="T27" i="30"/>
  <c r="S27" i="30"/>
  <c r="R27" i="30"/>
  <c r="Q27" i="30"/>
  <c r="P27" i="30"/>
  <c r="O27" i="30"/>
  <c r="N27" i="30" s="1"/>
  <c r="T26" i="30"/>
  <c r="S26" i="30"/>
  <c r="R26" i="30"/>
  <c r="Q26" i="30"/>
  <c r="P26" i="30"/>
  <c r="O26" i="30"/>
  <c r="K26" i="30"/>
  <c r="U26" i="30" s="1"/>
  <c r="T25" i="30"/>
  <c r="S25" i="30"/>
  <c r="R25" i="30"/>
  <c r="Q25" i="30"/>
  <c r="P25" i="30"/>
  <c r="O25" i="30"/>
  <c r="K25" i="30"/>
  <c r="U25" i="30" s="1"/>
  <c r="T24" i="30"/>
  <c r="S24" i="30"/>
  <c r="R24" i="30"/>
  <c r="Q24" i="30"/>
  <c r="P24" i="30"/>
  <c r="O24" i="30"/>
  <c r="K24" i="30"/>
  <c r="U24" i="30" s="1"/>
  <c r="T23" i="30"/>
  <c r="S23" i="30"/>
  <c r="R23" i="30"/>
  <c r="Q23" i="30"/>
  <c r="P23" i="30"/>
  <c r="O23" i="30"/>
  <c r="K23" i="30"/>
  <c r="U23" i="30" s="1"/>
  <c r="N23" i="30" s="1"/>
  <c r="U22" i="30"/>
  <c r="T22" i="30"/>
  <c r="S22" i="30"/>
  <c r="R22" i="30"/>
  <c r="Q22" i="30"/>
  <c r="P22" i="30"/>
  <c r="O22" i="30"/>
  <c r="N22" i="30"/>
  <c r="T21" i="30"/>
  <c r="S21" i="30"/>
  <c r="R21" i="30"/>
  <c r="Q21" i="30"/>
  <c r="P21" i="30"/>
  <c r="O21" i="30"/>
  <c r="K21" i="30"/>
  <c r="U21" i="30" s="1"/>
  <c r="T20" i="30"/>
  <c r="S20" i="30"/>
  <c r="R20" i="30"/>
  <c r="Q20" i="30"/>
  <c r="P20" i="30"/>
  <c r="O20" i="30"/>
  <c r="K20" i="30"/>
  <c r="U20" i="30" s="1"/>
  <c r="T19" i="30"/>
  <c r="S19" i="30"/>
  <c r="R19" i="30"/>
  <c r="Q19" i="30"/>
  <c r="P19" i="30"/>
  <c r="O19" i="30"/>
  <c r="K19" i="30"/>
  <c r="U19" i="30" s="1"/>
  <c r="T18" i="30"/>
  <c r="S18" i="30"/>
  <c r="R18" i="30"/>
  <c r="Q18" i="30"/>
  <c r="P18" i="30"/>
  <c r="O18" i="30"/>
  <c r="K18" i="30"/>
  <c r="U18" i="30" s="1"/>
  <c r="T17" i="30"/>
  <c r="S17" i="30"/>
  <c r="R17" i="30"/>
  <c r="Q17" i="30"/>
  <c r="P17" i="30"/>
  <c r="O17" i="30"/>
  <c r="K17" i="30"/>
  <c r="U17" i="30" s="1"/>
  <c r="T16" i="30"/>
  <c r="S16" i="30"/>
  <c r="R16" i="30"/>
  <c r="Q16" i="30"/>
  <c r="P16" i="30"/>
  <c r="O16" i="30"/>
  <c r="K16" i="30"/>
  <c r="U16" i="30" s="1"/>
  <c r="N16" i="30" s="1"/>
  <c r="T15" i="30"/>
  <c r="S15" i="30"/>
  <c r="R15" i="30"/>
  <c r="Q15" i="30"/>
  <c r="P15" i="30"/>
  <c r="O15" i="30"/>
  <c r="K15" i="30"/>
  <c r="U15" i="30" s="1"/>
  <c r="T14" i="30"/>
  <c r="S14" i="30"/>
  <c r="R14" i="30"/>
  <c r="Q14" i="30"/>
  <c r="P14" i="30"/>
  <c r="O14" i="30"/>
  <c r="K14" i="30"/>
  <c r="U14" i="30" s="1"/>
  <c r="T13" i="30"/>
  <c r="S13" i="30"/>
  <c r="R13" i="30"/>
  <c r="Q13" i="30"/>
  <c r="P13" i="30"/>
  <c r="O13" i="30"/>
  <c r="K13" i="30"/>
  <c r="U13" i="30" s="1"/>
  <c r="T12" i="30"/>
  <c r="S12" i="30"/>
  <c r="R12" i="30"/>
  <c r="Q12" i="30"/>
  <c r="P12" i="30"/>
  <c r="O12" i="30"/>
  <c r="K12" i="30"/>
  <c r="U12" i="30" s="1"/>
  <c r="N12" i="30" s="1"/>
  <c r="T11" i="30"/>
  <c r="S11" i="30"/>
  <c r="R11" i="30"/>
  <c r="Q11" i="30"/>
  <c r="P11" i="30"/>
  <c r="O11" i="30"/>
  <c r="K11" i="30"/>
  <c r="U11" i="30" s="1"/>
  <c r="T10" i="30"/>
  <c r="S10" i="30"/>
  <c r="R10" i="30"/>
  <c r="Q10" i="30"/>
  <c r="P10" i="30"/>
  <c r="O10" i="30"/>
  <c r="K10" i="30"/>
  <c r="U10" i="30" s="1"/>
  <c r="T9" i="30"/>
  <c r="S9" i="30"/>
  <c r="R9" i="30"/>
  <c r="Q9" i="30"/>
  <c r="P9" i="30"/>
  <c r="O9" i="30"/>
  <c r="K9" i="30"/>
  <c r="U9" i="30" s="1"/>
  <c r="U8" i="30"/>
  <c r="T8" i="30"/>
  <c r="S8" i="30"/>
  <c r="R8" i="30"/>
  <c r="Q8" i="30"/>
  <c r="P8" i="30"/>
  <c r="O8" i="30"/>
  <c r="N8" i="30" s="1"/>
  <c r="T7" i="30"/>
  <c r="S7" i="30"/>
  <c r="R7" i="30"/>
  <c r="Q7" i="30"/>
  <c r="P7" i="30"/>
  <c r="O7" i="30"/>
  <c r="K7" i="30"/>
  <c r="U7" i="30" s="1"/>
  <c r="T6" i="30"/>
  <c r="S6" i="30"/>
  <c r="R6" i="30"/>
  <c r="Q6" i="30"/>
  <c r="P6" i="30"/>
  <c r="O6" i="30"/>
  <c r="K6" i="30"/>
  <c r="U6" i="30" s="1"/>
  <c r="T5" i="30"/>
  <c r="S5" i="30"/>
  <c r="R5" i="30"/>
  <c r="Q5" i="30"/>
  <c r="P5" i="30"/>
  <c r="O5" i="30"/>
  <c r="K5" i="30"/>
  <c r="U5" i="30" s="1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T4" i="30"/>
  <c r="S4" i="30"/>
  <c r="R4" i="30"/>
  <c r="Q4" i="30"/>
  <c r="P4" i="30"/>
  <c r="O4" i="30"/>
  <c r="K4" i="30"/>
  <c r="T43" i="29"/>
  <c r="S43" i="29"/>
  <c r="R43" i="29"/>
  <c r="Q43" i="29"/>
  <c r="P43" i="29"/>
  <c r="O43" i="29"/>
  <c r="K43" i="29"/>
  <c r="U43" i="29" s="1"/>
  <c r="N43" i="29" s="1"/>
  <c r="T42" i="29"/>
  <c r="S42" i="29"/>
  <c r="R42" i="29"/>
  <c r="Q42" i="29"/>
  <c r="P42" i="29"/>
  <c r="O42" i="29"/>
  <c r="K42" i="29"/>
  <c r="U42" i="29" s="1"/>
  <c r="T41" i="29"/>
  <c r="S41" i="29"/>
  <c r="R41" i="29"/>
  <c r="Q41" i="29"/>
  <c r="P41" i="29"/>
  <c r="O41" i="29"/>
  <c r="K41" i="29"/>
  <c r="U41" i="29" s="1"/>
  <c r="T40" i="29"/>
  <c r="S40" i="29"/>
  <c r="R40" i="29"/>
  <c r="Q40" i="29"/>
  <c r="P40" i="29"/>
  <c r="O40" i="29"/>
  <c r="K40" i="29"/>
  <c r="U40" i="29" s="1"/>
  <c r="T39" i="29"/>
  <c r="S39" i="29"/>
  <c r="R39" i="29"/>
  <c r="Q39" i="29"/>
  <c r="P39" i="29"/>
  <c r="O39" i="29"/>
  <c r="K39" i="29"/>
  <c r="U39" i="29" s="1"/>
  <c r="N39" i="29" s="1"/>
  <c r="T38" i="29"/>
  <c r="S38" i="29"/>
  <c r="R38" i="29"/>
  <c r="Q38" i="29"/>
  <c r="P38" i="29"/>
  <c r="O38" i="29"/>
  <c r="K38" i="29"/>
  <c r="U38" i="29" s="1"/>
  <c r="T37" i="29"/>
  <c r="S37" i="29"/>
  <c r="R37" i="29"/>
  <c r="Q37" i="29"/>
  <c r="P37" i="29"/>
  <c r="O37" i="29"/>
  <c r="K37" i="29"/>
  <c r="U37" i="29" s="1"/>
  <c r="T36" i="29"/>
  <c r="S36" i="29"/>
  <c r="R36" i="29"/>
  <c r="Q36" i="29"/>
  <c r="P36" i="29"/>
  <c r="O36" i="29"/>
  <c r="K36" i="29"/>
  <c r="U36" i="29" s="1"/>
  <c r="U35" i="29"/>
  <c r="T35" i="29"/>
  <c r="S35" i="29"/>
  <c r="R35" i="29"/>
  <c r="Q35" i="29"/>
  <c r="P35" i="29"/>
  <c r="O35" i="29"/>
  <c r="N35" i="29" s="1"/>
  <c r="T34" i="29"/>
  <c r="S34" i="29"/>
  <c r="R34" i="29"/>
  <c r="Q34" i="29"/>
  <c r="P34" i="29"/>
  <c r="O34" i="29"/>
  <c r="K34" i="29"/>
  <c r="U34" i="29" s="1"/>
  <c r="T33" i="29"/>
  <c r="S33" i="29"/>
  <c r="R33" i="29"/>
  <c r="Q33" i="29"/>
  <c r="P33" i="29"/>
  <c r="O33" i="29"/>
  <c r="K33" i="29"/>
  <c r="U33" i="29" s="1"/>
  <c r="T32" i="29"/>
  <c r="S32" i="29"/>
  <c r="R32" i="29"/>
  <c r="Q32" i="29"/>
  <c r="P32" i="29"/>
  <c r="O32" i="29"/>
  <c r="K32" i="29"/>
  <c r="U32" i="29" s="1"/>
  <c r="T31" i="29"/>
  <c r="S31" i="29"/>
  <c r="R31" i="29"/>
  <c r="Q31" i="29"/>
  <c r="P31" i="29"/>
  <c r="O31" i="29"/>
  <c r="K31" i="29"/>
  <c r="U31" i="29" s="1"/>
  <c r="T30" i="29"/>
  <c r="S30" i="29"/>
  <c r="R30" i="29"/>
  <c r="Q30" i="29"/>
  <c r="P30" i="29"/>
  <c r="O30" i="29"/>
  <c r="K30" i="29"/>
  <c r="U30" i="29" s="1"/>
  <c r="T29" i="29"/>
  <c r="S29" i="29"/>
  <c r="R29" i="29"/>
  <c r="Q29" i="29"/>
  <c r="P29" i="29"/>
  <c r="O29" i="29"/>
  <c r="K29" i="29"/>
  <c r="U29" i="29" s="1"/>
  <c r="T28" i="29"/>
  <c r="S28" i="29"/>
  <c r="R28" i="29"/>
  <c r="Q28" i="29"/>
  <c r="P28" i="29"/>
  <c r="O28" i="29"/>
  <c r="K28" i="29"/>
  <c r="U28" i="29" s="1"/>
  <c r="U27" i="29"/>
  <c r="T27" i="29"/>
  <c r="S27" i="29"/>
  <c r="R27" i="29"/>
  <c r="Q27" i="29"/>
  <c r="P27" i="29"/>
  <c r="O27" i="29"/>
  <c r="T26" i="29"/>
  <c r="S26" i="29"/>
  <c r="R26" i="29"/>
  <c r="Q26" i="29"/>
  <c r="P26" i="29"/>
  <c r="O26" i="29"/>
  <c r="K26" i="29"/>
  <c r="U26" i="29" s="1"/>
  <c r="N26" i="29" s="1"/>
  <c r="T25" i="29"/>
  <c r="S25" i="29"/>
  <c r="R25" i="29"/>
  <c r="Q25" i="29"/>
  <c r="P25" i="29"/>
  <c r="O25" i="29"/>
  <c r="K25" i="29"/>
  <c r="U25" i="29" s="1"/>
  <c r="T24" i="29"/>
  <c r="S24" i="29"/>
  <c r="R24" i="29"/>
  <c r="Q24" i="29"/>
  <c r="P24" i="29"/>
  <c r="O24" i="29"/>
  <c r="K24" i="29"/>
  <c r="U24" i="29" s="1"/>
  <c r="T23" i="29"/>
  <c r="S23" i="29"/>
  <c r="R23" i="29"/>
  <c r="Q23" i="29"/>
  <c r="P23" i="29"/>
  <c r="O23" i="29"/>
  <c r="K23" i="29"/>
  <c r="U23" i="29" s="1"/>
  <c r="U22" i="29"/>
  <c r="T22" i="29"/>
  <c r="S22" i="29"/>
  <c r="R22" i="29"/>
  <c r="Q22" i="29"/>
  <c r="P22" i="29"/>
  <c r="O22" i="29"/>
  <c r="N22" i="29" s="1"/>
  <c r="T21" i="29"/>
  <c r="S21" i="29"/>
  <c r="R21" i="29"/>
  <c r="Q21" i="29"/>
  <c r="P21" i="29"/>
  <c r="O21" i="29"/>
  <c r="K21" i="29"/>
  <c r="U21" i="29" s="1"/>
  <c r="T20" i="29"/>
  <c r="S20" i="29"/>
  <c r="R20" i="29"/>
  <c r="Q20" i="29"/>
  <c r="P20" i="29"/>
  <c r="O20" i="29"/>
  <c r="K20" i="29"/>
  <c r="U20" i="29" s="1"/>
  <c r="T19" i="29"/>
  <c r="S19" i="29"/>
  <c r="R19" i="29"/>
  <c r="Q19" i="29"/>
  <c r="P19" i="29"/>
  <c r="O19" i="29"/>
  <c r="K19" i="29"/>
  <c r="U19" i="29" s="1"/>
  <c r="T18" i="29"/>
  <c r="S18" i="29"/>
  <c r="R18" i="29"/>
  <c r="Q18" i="29"/>
  <c r="P18" i="29"/>
  <c r="O18" i="29"/>
  <c r="K18" i="29"/>
  <c r="U18" i="29" s="1"/>
  <c r="T17" i="29"/>
  <c r="S17" i="29"/>
  <c r="R17" i="29"/>
  <c r="Q17" i="29"/>
  <c r="P17" i="29"/>
  <c r="O17" i="29"/>
  <c r="K17" i="29"/>
  <c r="U17" i="29" s="1"/>
  <c r="T16" i="29"/>
  <c r="S16" i="29"/>
  <c r="R16" i="29"/>
  <c r="Q16" i="29"/>
  <c r="P16" i="29"/>
  <c r="O16" i="29"/>
  <c r="K16" i="29"/>
  <c r="U16" i="29" s="1"/>
  <c r="N16" i="29" s="1"/>
  <c r="T15" i="29"/>
  <c r="S15" i="29"/>
  <c r="R15" i="29"/>
  <c r="Q15" i="29"/>
  <c r="P15" i="29"/>
  <c r="O15" i="29"/>
  <c r="K15" i="29"/>
  <c r="U15" i="29" s="1"/>
  <c r="T14" i="29"/>
  <c r="S14" i="29"/>
  <c r="R14" i="29"/>
  <c r="Q14" i="29"/>
  <c r="P14" i="29"/>
  <c r="O14" i="29"/>
  <c r="K14" i="29"/>
  <c r="U14" i="29" s="1"/>
  <c r="T13" i="29"/>
  <c r="S13" i="29"/>
  <c r="R13" i="29"/>
  <c r="Q13" i="29"/>
  <c r="P13" i="29"/>
  <c r="O13" i="29"/>
  <c r="K13" i="29"/>
  <c r="U13" i="29" s="1"/>
  <c r="T12" i="29"/>
  <c r="S12" i="29"/>
  <c r="R12" i="29"/>
  <c r="Q12" i="29"/>
  <c r="P12" i="29"/>
  <c r="O12" i="29"/>
  <c r="K12" i="29"/>
  <c r="U12" i="29" s="1"/>
  <c r="N12" i="29" s="1"/>
  <c r="T11" i="29"/>
  <c r="S11" i="29"/>
  <c r="R11" i="29"/>
  <c r="Q11" i="29"/>
  <c r="P11" i="29"/>
  <c r="O11" i="29"/>
  <c r="K11" i="29"/>
  <c r="U11" i="29" s="1"/>
  <c r="T10" i="29"/>
  <c r="S10" i="29"/>
  <c r="R10" i="29"/>
  <c r="Q10" i="29"/>
  <c r="P10" i="29"/>
  <c r="O10" i="29"/>
  <c r="K10" i="29"/>
  <c r="T9" i="29"/>
  <c r="S9" i="29"/>
  <c r="R9" i="29"/>
  <c r="Q9" i="29"/>
  <c r="P9" i="29"/>
  <c r="O9" i="29"/>
  <c r="K9" i="29"/>
  <c r="U9" i="29" s="1"/>
  <c r="U8" i="29"/>
  <c r="T8" i="29"/>
  <c r="S8" i="29"/>
  <c r="R8" i="29"/>
  <c r="Q8" i="29"/>
  <c r="P8" i="29"/>
  <c r="O8" i="29"/>
  <c r="N8" i="29" s="1"/>
  <c r="T7" i="29"/>
  <c r="S7" i="29"/>
  <c r="R7" i="29"/>
  <c r="Q7" i="29"/>
  <c r="P7" i="29"/>
  <c r="O7" i="29"/>
  <c r="K7" i="29"/>
  <c r="U7" i="29" s="1"/>
  <c r="T6" i="29"/>
  <c r="S6" i="29"/>
  <c r="R6" i="29"/>
  <c r="Q6" i="29"/>
  <c r="P6" i="29"/>
  <c r="O6" i="29"/>
  <c r="K6" i="29"/>
  <c r="U6" i="29" s="1"/>
  <c r="T5" i="29"/>
  <c r="S5" i="29"/>
  <c r="R5" i="29"/>
  <c r="Q5" i="29"/>
  <c r="P5" i="29"/>
  <c r="O5" i="29"/>
  <c r="K5" i="29"/>
  <c r="U5" i="29" s="1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T4" i="29"/>
  <c r="S4" i="29"/>
  <c r="R4" i="29"/>
  <c r="Q4" i="29"/>
  <c r="P4" i="29"/>
  <c r="O4" i="29"/>
  <c r="K4" i="29"/>
  <c r="T43" i="28"/>
  <c r="S43" i="28"/>
  <c r="R43" i="28"/>
  <c r="Q43" i="28"/>
  <c r="P43" i="28"/>
  <c r="O43" i="28"/>
  <c r="K43" i="28"/>
  <c r="U43" i="28" s="1"/>
  <c r="T42" i="28"/>
  <c r="S42" i="28"/>
  <c r="R42" i="28"/>
  <c r="Q42" i="28"/>
  <c r="P42" i="28"/>
  <c r="O42" i="28"/>
  <c r="K42" i="28"/>
  <c r="U42" i="28" s="1"/>
  <c r="T41" i="28"/>
  <c r="S41" i="28"/>
  <c r="R41" i="28"/>
  <c r="Q41" i="28"/>
  <c r="P41" i="28"/>
  <c r="O41" i="28"/>
  <c r="K41" i="28"/>
  <c r="U41" i="28" s="1"/>
  <c r="N41" i="28" s="1"/>
  <c r="T40" i="28"/>
  <c r="S40" i="28"/>
  <c r="R40" i="28"/>
  <c r="Q40" i="28"/>
  <c r="P40" i="28"/>
  <c r="O40" i="28"/>
  <c r="K40" i="28"/>
  <c r="U40" i="28" s="1"/>
  <c r="T39" i="28"/>
  <c r="S39" i="28"/>
  <c r="R39" i="28"/>
  <c r="Q39" i="28"/>
  <c r="P39" i="28"/>
  <c r="O39" i="28"/>
  <c r="K39" i="28"/>
  <c r="U39" i="28" s="1"/>
  <c r="T38" i="28"/>
  <c r="S38" i="28"/>
  <c r="R38" i="28"/>
  <c r="Q38" i="28"/>
  <c r="P38" i="28"/>
  <c r="O38" i="28"/>
  <c r="K38" i="28"/>
  <c r="U38" i="28" s="1"/>
  <c r="T37" i="28"/>
  <c r="S37" i="28"/>
  <c r="R37" i="28"/>
  <c r="Q37" i="28"/>
  <c r="P37" i="28"/>
  <c r="O37" i="28"/>
  <c r="K37" i="28"/>
  <c r="U37" i="28" s="1"/>
  <c r="N37" i="28" s="1"/>
  <c r="T36" i="28"/>
  <c r="S36" i="28"/>
  <c r="R36" i="28"/>
  <c r="Q36" i="28"/>
  <c r="P36" i="28"/>
  <c r="O36" i="28"/>
  <c r="K36" i="28"/>
  <c r="U36" i="28" s="1"/>
  <c r="U35" i="28"/>
  <c r="T35" i="28"/>
  <c r="S35" i="28"/>
  <c r="R35" i="28"/>
  <c r="Q35" i="28"/>
  <c r="N35" i="28" s="1"/>
  <c r="P35" i="28"/>
  <c r="O35" i="28"/>
  <c r="T34" i="28"/>
  <c r="S34" i="28"/>
  <c r="R34" i="28"/>
  <c r="Q34" i="28"/>
  <c r="P34" i="28"/>
  <c r="O34" i="28"/>
  <c r="K34" i="28"/>
  <c r="U34" i="28" s="1"/>
  <c r="T33" i="28"/>
  <c r="S33" i="28"/>
  <c r="R33" i="28"/>
  <c r="Q33" i="28"/>
  <c r="P33" i="28"/>
  <c r="O33" i="28"/>
  <c r="K33" i="28"/>
  <c r="U33" i="28" s="1"/>
  <c r="T32" i="28"/>
  <c r="S32" i="28"/>
  <c r="R32" i="28"/>
  <c r="Q32" i="28"/>
  <c r="P32" i="28"/>
  <c r="O32" i="28"/>
  <c r="K32" i="28"/>
  <c r="U32" i="28" s="1"/>
  <c r="T31" i="28"/>
  <c r="S31" i="28"/>
  <c r="R31" i="28"/>
  <c r="Q31" i="28"/>
  <c r="P31" i="28"/>
  <c r="O31" i="28"/>
  <c r="K31" i="28"/>
  <c r="U31" i="28" s="1"/>
  <c r="T30" i="28"/>
  <c r="S30" i="28"/>
  <c r="R30" i="28"/>
  <c r="Q30" i="28"/>
  <c r="P30" i="28"/>
  <c r="O30" i="28"/>
  <c r="K30" i="28"/>
  <c r="U30" i="28" s="1"/>
  <c r="T29" i="28"/>
  <c r="S29" i="28"/>
  <c r="R29" i="28"/>
  <c r="Q29" i="28"/>
  <c r="P29" i="28"/>
  <c r="O29" i="28"/>
  <c r="K29" i="28"/>
  <c r="U29" i="28" s="1"/>
  <c r="T28" i="28"/>
  <c r="S28" i="28"/>
  <c r="R28" i="28"/>
  <c r="Q28" i="28"/>
  <c r="P28" i="28"/>
  <c r="O28" i="28"/>
  <c r="K28" i="28"/>
  <c r="U28" i="28" s="1"/>
  <c r="U27" i="28"/>
  <c r="T27" i="28"/>
  <c r="S27" i="28"/>
  <c r="R27" i="28"/>
  <c r="Q27" i="28"/>
  <c r="P27" i="28"/>
  <c r="O27" i="28"/>
  <c r="N27" i="28" s="1"/>
  <c r="T26" i="28"/>
  <c r="S26" i="28"/>
  <c r="R26" i="28"/>
  <c r="Q26" i="28"/>
  <c r="P26" i="28"/>
  <c r="O26" i="28"/>
  <c r="K26" i="28"/>
  <c r="U26" i="28" s="1"/>
  <c r="T25" i="28"/>
  <c r="S25" i="28"/>
  <c r="R25" i="28"/>
  <c r="Q25" i="28"/>
  <c r="P25" i="28"/>
  <c r="O25" i="28"/>
  <c r="K25" i="28"/>
  <c r="U25" i="28" s="1"/>
  <c r="T24" i="28"/>
  <c r="S24" i="28"/>
  <c r="R24" i="28"/>
  <c r="Q24" i="28"/>
  <c r="P24" i="28"/>
  <c r="O24" i="28"/>
  <c r="K24" i="28"/>
  <c r="U24" i="28" s="1"/>
  <c r="T23" i="28"/>
  <c r="S23" i="28"/>
  <c r="R23" i="28"/>
  <c r="Q23" i="28"/>
  <c r="P23" i="28"/>
  <c r="O23" i="28"/>
  <c r="K23" i="28"/>
  <c r="U23" i="28" s="1"/>
  <c r="N23" i="28" s="1"/>
  <c r="U22" i="28"/>
  <c r="T22" i="28"/>
  <c r="S22" i="28"/>
  <c r="R22" i="28"/>
  <c r="Q22" i="28"/>
  <c r="P22" i="28"/>
  <c r="O22" i="28"/>
  <c r="N22" i="28"/>
  <c r="T21" i="28"/>
  <c r="S21" i="28"/>
  <c r="R21" i="28"/>
  <c r="Q21" i="28"/>
  <c r="P21" i="28"/>
  <c r="O21" i="28"/>
  <c r="K21" i="28"/>
  <c r="U21" i="28" s="1"/>
  <c r="T20" i="28"/>
  <c r="S20" i="28"/>
  <c r="R20" i="28"/>
  <c r="Q20" i="28"/>
  <c r="P20" i="28"/>
  <c r="O20" i="28"/>
  <c r="K20" i="28"/>
  <c r="U20" i="28" s="1"/>
  <c r="T19" i="28"/>
  <c r="S19" i="28"/>
  <c r="R19" i="28"/>
  <c r="Q19" i="28"/>
  <c r="P19" i="28"/>
  <c r="O19" i="28"/>
  <c r="K19" i="28"/>
  <c r="U19" i="28" s="1"/>
  <c r="T18" i="28"/>
  <c r="S18" i="28"/>
  <c r="R18" i="28"/>
  <c r="Q18" i="28"/>
  <c r="P18" i="28"/>
  <c r="O18" i="28"/>
  <c r="K18" i="28"/>
  <c r="U18" i="28" s="1"/>
  <c r="T17" i="28"/>
  <c r="S17" i="28"/>
  <c r="R17" i="28"/>
  <c r="Q17" i="28"/>
  <c r="P17" i="28"/>
  <c r="O17" i="28"/>
  <c r="K17" i="28"/>
  <c r="U17" i="28" s="1"/>
  <c r="T16" i="28"/>
  <c r="S16" i="28"/>
  <c r="R16" i="28"/>
  <c r="Q16" i="28"/>
  <c r="P16" i="28"/>
  <c r="O16" i="28"/>
  <c r="K16" i="28"/>
  <c r="U16" i="28" s="1"/>
  <c r="T15" i="28"/>
  <c r="S15" i="28"/>
  <c r="R15" i="28"/>
  <c r="Q15" i="28"/>
  <c r="P15" i="28"/>
  <c r="O15" i="28"/>
  <c r="K15" i="28"/>
  <c r="U15" i="28" s="1"/>
  <c r="T14" i="28"/>
  <c r="S14" i="28"/>
  <c r="R14" i="28"/>
  <c r="Q14" i="28"/>
  <c r="P14" i="28"/>
  <c r="O14" i="28"/>
  <c r="K14" i="28"/>
  <c r="U14" i="28" s="1"/>
  <c r="N14" i="28" s="1"/>
  <c r="T13" i="28"/>
  <c r="S13" i="28"/>
  <c r="R13" i="28"/>
  <c r="Q13" i="28"/>
  <c r="P13" i="28"/>
  <c r="O13" i="28"/>
  <c r="K13" i="28"/>
  <c r="U13" i="28" s="1"/>
  <c r="T12" i="28"/>
  <c r="S12" i="28"/>
  <c r="R12" i="28"/>
  <c r="Q12" i="28"/>
  <c r="P12" i="28"/>
  <c r="O12" i="28"/>
  <c r="K12" i="28"/>
  <c r="U12" i="28" s="1"/>
  <c r="T11" i="28"/>
  <c r="S11" i="28"/>
  <c r="R11" i="28"/>
  <c r="Q11" i="28"/>
  <c r="P11" i="28"/>
  <c r="O11" i="28"/>
  <c r="K11" i="28"/>
  <c r="U11" i="28" s="1"/>
  <c r="T10" i="28"/>
  <c r="S10" i="28"/>
  <c r="R10" i="28"/>
  <c r="Q10" i="28"/>
  <c r="P10" i="28"/>
  <c r="O10" i="28"/>
  <c r="K10" i="28"/>
  <c r="U10" i="28" s="1"/>
  <c r="N10" i="28" s="1"/>
  <c r="T9" i="28"/>
  <c r="S9" i="28"/>
  <c r="R9" i="28"/>
  <c r="Q9" i="28"/>
  <c r="P9" i="28"/>
  <c r="O9" i="28"/>
  <c r="K9" i="28"/>
  <c r="U9" i="28" s="1"/>
  <c r="U8" i="28"/>
  <c r="T8" i="28"/>
  <c r="S8" i="28"/>
  <c r="R8" i="28"/>
  <c r="Q8" i="28"/>
  <c r="N8" i="28" s="1"/>
  <c r="P8" i="28"/>
  <c r="O8" i="28"/>
  <c r="T7" i="28"/>
  <c r="S7" i="28"/>
  <c r="R7" i="28"/>
  <c r="Q7" i="28"/>
  <c r="P7" i="28"/>
  <c r="O7" i="28"/>
  <c r="K7" i="28"/>
  <c r="U7" i="28" s="1"/>
  <c r="T6" i="28"/>
  <c r="S6" i="28"/>
  <c r="R6" i="28"/>
  <c r="Q6" i="28"/>
  <c r="P6" i="28"/>
  <c r="O6" i="28"/>
  <c r="K6" i="28"/>
  <c r="U6" i="28" s="1"/>
  <c r="T5" i="28"/>
  <c r="S5" i="28"/>
  <c r="R5" i="28"/>
  <c r="Q5" i="28"/>
  <c r="P5" i="28"/>
  <c r="O5" i="28"/>
  <c r="N5" i="28" s="1"/>
  <c r="K5" i="28"/>
  <c r="U5" i="28" s="1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T4" i="28"/>
  <c r="S4" i="28"/>
  <c r="R4" i="28"/>
  <c r="Q4" i="28"/>
  <c r="P4" i="28"/>
  <c r="O4" i="28"/>
  <c r="K4" i="28"/>
  <c r="T43" i="27"/>
  <c r="S43" i="27"/>
  <c r="R43" i="27"/>
  <c r="Q43" i="27"/>
  <c r="P43" i="27"/>
  <c r="O43" i="27"/>
  <c r="K43" i="27"/>
  <c r="U43" i="27" s="1"/>
  <c r="N43" i="27" s="1"/>
  <c r="T42" i="27"/>
  <c r="S42" i="27"/>
  <c r="R42" i="27"/>
  <c r="Q42" i="27"/>
  <c r="P42" i="27"/>
  <c r="O42" i="27"/>
  <c r="K42" i="27"/>
  <c r="U42" i="27" s="1"/>
  <c r="T41" i="27"/>
  <c r="S41" i="27"/>
  <c r="R41" i="27"/>
  <c r="Q41" i="27"/>
  <c r="P41" i="27"/>
  <c r="O41" i="27"/>
  <c r="K41" i="27"/>
  <c r="U41" i="27" s="1"/>
  <c r="T40" i="27"/>
  <c r="S40" i="27"/>
  <c r="R40" i="27"/>
  <c r="Q40" i="27"/>
  <c r="P40" i="27"/>
  <c r="O40" i="27"/>
  <c r="K40" i="27"/>
  <c r="U40" i="27" s="1"/>
  <c r="T39" i="27"/>
  <c r="S39" i="27"/>
  <c r="R39" i="27"/>
  <c r="Q39" i="27"/>
  <c r="P39" i="27"/>
  <c r="O39" i="27"/>
  <c r="K39" i="27"/>
  <c r="U39" i="27" s="1"/>
  <c r="N39" i="27" s="1"/>
  <c r="T38" i="27"/>
  <c r="S38" i="27"/>
  <c r="R38" i="27"/>
  <c r="Q38" i="27"/>
  <c r="P38" i="27"/>
  <c r="O38" i="27"/>
  <c r="K38" i="27"/>
  <c r="U38" i="27" s="1"/>
  <c r="T37" i="27"/>
  <c r="S37" i="27"/>
  <c r="R37" i="27"/>
  <c r="Q37" i="27"/>
  <c r="P37" i="27"/>
  <c r="O37" i="27"/>
  <c r="K37" i="27"/>
  <c r="U37" i="27" s="1"/>
  <c r="T36" i="27"/>
  <c r="S36" i="27"/>
  <c r="R36" i="27"/>
  <c r="Q36" i="27"/>
  <c r="P36" i="27"/>
  <c r="O36" i="27"/>
  <c r="K36" i="27"/>
  <c r="U36" i="27" s="1"/>
  <c r="U35" i="27"/>
  <c r="T35" i="27"/>
  <c r="S35" i="27"/>
  <c r="R35" i="27"/>
  <c r="Q35" i="27"/>
  <c r="P35" i="27"/>
  <c r="O35" i="27"/>
  <c r="N35" i="27" s="1"/>
  <c r="T34" i="27"/>
  <c r="S34" i="27"/>
  <c r="R34" i="27"/>
  <c r="Q34" i="27"/>
  <c r="P34" i="27"/>
  <c r="O34" i="27"/>
  <c r="K34" i="27"/>
  <c r="U34" i="27" s="1"/>
  <c r="T33" i="27"/>
  <c r="S33" i="27"/>
  <c r="R33" i="27"/>
  <c r="Q33" i="27"/>
  <c r="P33" i="27"/>
  <c r="O33" i="27"/>
  <c r="K33" i="27"/>
  <c r="U33" i="27" s="1"/>
  <c r="T32" i="27"/>
  <c r="S32" i="27"/>
  <c r="R32" i="27"/>
  <c r="Q32" i="27"/>
  <c r="P32" i="27"/>
  <c r="O32" i="27"/>
  <c r="K32" i="27"/>
  <c r="U32" i="27" s="1"/>
  <c r="T31" i="27"/>
  <c r="S31" i="27"/>
  <c r="R31" i="27"/>
  <c r="Q31" i="27"/>
  <c r="P31" i="27"/>
  <c r="O31" i="27"/>
  <c r="K31" i="27"/>
  <c r="U31" i="27" s="1"/>
  <c r="T30" i="27"/>
  <c r="S30" i="27"/>
  <c r="R30" i="27"/>
  <c r="Q30" i="27"/>
  <c r="P30" i="27"/>
  <c r="O30" i="27"/>
  <c r="K30" i="27"/>
  <c r="U30" i="27" s="1"/>
  <c r="T29" i="27"/>
  <c r="S29" i="27"/>
  <c r="R29" i="27"/>
  <c r="Q29" i="27"/>
  <c r="P29" i="27"/>
  <c r="O29" i="27"/>
  <c r="K29" i="27"/>
  <c r="U29" i="27" s="1"/>
  <c r="T28" i="27"/>
  <c r="S28" i="27"/>
  <c r="R28" i="27"/>
  <c r="Q28" i="27"/>
  <c r="P28" i="27"/>
  <c r="O28" i="27"/>
  <c r="K28" i="27"/>
  <c r="U28" i="27" s="1"/>
  <c r="U27" i="27"/>
  <c r="T27" i="27"/>
  <c r="S27" i="27"/>
  <c r="R27" i="27"/>
  <c r="Q27" i="27"/>
  <c r="P27" i="27"/>
  <c r="O27" i="27"/>
  <c r="T26" i="27"/>
  <c r="S26" i="27"/>
  <c r="R26" i="27"/>
  <c r="Q26" i="27"/>
  <c r="P26" i="27"/>
  <c r="O26" i="27"/>
  <c r="K26" i="27"/>
  <c r="U26" i="27" s="1"/>
  <c r="N26" i="27" s="1"/>
  <c r="T25" i="27"/>
  <c r="S25" i="27"/>
  <c r="R25" i="27"/>
  <c r="Q25" i="27"/>
  <c r="P25" i="27"/>
  <c r="O25" i="27"/>
  <c r="K25" i="27"/>
  <c r="U25" i="27" s="1"/>
  <c r="T24" i="27"/>
  <c r="S24" i="27"/>
  <c r="R24" i="27"/>
  <c r="Q24" i="27"/>
  <c r="P24" i="27"/>
  <c r="O24" i="27"/>
  <c r="K24" i="27"/>
  <c r="U24" i="27" s="1"/>
  <c r="T23" i="27"/>
  <c r="S23" i="27"/>
  <c r="R23" i="27"/>
  <c r="Q23" i="27"/>
  <c r="P23" i="27"/>
  <c r="O23" i="27"/>
  <c r="K23" i="27"/>
  <c r="U23" i="27" s="1"/>
  <c r="U22" i="27"/>
  <c r="T22" i="27"/>
  <c r="S22" i="27"/>
  <c r="R22" i="27"/>
  <c r="Q22" i="27"/>
  <c r="P22" i="27"/>
  <c r="O22" i="27"/>
  <c r="N22" i="27" s="1"/>
  <c r="T21" i="27"/>
  <c r="S21" i="27"/>
  <c r="R21" i="27"/>
  <c r="Q21" i="27"/>
  <c r="P21" i="27"/>
  <c r="O21" i="27"/>
  <c r="K21" i="27"/>
  <c r="U21" i="27" s="1"/>
  <c r="T20" i="27"/>
  <c r="S20" i="27"/>
  <c r="R20" i="27"/>
  <c r="Q20" i="27"/>
  <c r="P20" i="27"/>
  <c r="O20" i="27"/>
  <c r="K20" i="27"/>
  <c r="U20" i="27" s="1"/>
  <c r="T19" i="27"/>
  <c r="S19" i="27"/>
  <c r="R19" i="27"/>
  <c r="Q19" i="27"/>
  <c r="P19" i="27"/>
  <c r="O19" i="27"/>
  <c r="K19" i="27"/>
  <c r="U19" i="27" s="1"/>
  <c r="T18" i="27"/>
  <c r="S18" i="27"/>
  <c r="R18" i="27"/>
  <c r="Q18" i="27"/>
  <c r="P18" i="27"/>
  <c r="O18" i="27"/>
  <c r="K18" i="27"/>
  <c r="U18" i="27" s="1"/>
  <c r="T17" i="27"/>
  <c r="S17" i="27"/>
  <c r="R17" i="27"/>
  <c r="Q17" i="27"/>
  <c r="P17" i="27"/>
  <c r="O17" i="27"/>
  <c r="K17" i="27"/>
  <c r="U17" i="27" s="1"/>
  <c r="T16" i="27"/>
  <c r="S16" i="27"/>
  <c r="R16" i="27"/>
  <c r="Q16" i="27"/>
  <c r="P16" i="27"/>
  <c r="O16" i="27"/>
  <c r="K16" i="27"/>
  <c r="U16" i="27" s="1"/>
  <c r="T15" i="27"/>
  <c r="S15" i="27"/>
  <c r="R15" i="27"/>
  <c r="Q15" i="27"/>
  <c r="P15" i="27"/>
  <c r="O15" i="27"/>
  <c r="K15" i="27"/>
  <c r="U15" i="27" s="1"/>
  <c r="N15" i="27" s="1"/>
  <c r="T14" i="27"/>
  <c r="S14" i="27"/>
  <c r="R14" i="27"/>
  <c r="Q14" i="27"/>
  <c r="P14" i="27"/>
  <c r="O14" i="27"/>
  <c r="K14" i="27"/>
  <c r="U14" i="27" s="1"/>
  <c r="T13" i="27"/>
  <c r="S13" i="27"/>
  <c r="R13" i="27"/>
  <c r="Q13" i="27"/>
  <c r="P13" i="27"/>
  <c r="O13" i="27"/>
  <c r="K13" i="27"/>
  <c r="U13" i="27" s="1"/>
  <c r="T12" i="27"/>
  <c r="S12" i="27"/>
  <c r="R12" i="27"/>
  <c r="Q12" i="27"/>
  <c r="P12" i="27"/>
  <c r="O12" i="27"/>
  <c r="K12" i="27"/>
  <c r="U12" i="27" s="1"/>
  <c r="T11" i="27"/>
  <c r="S11" i="27"/>
  <c r="R11" i="27"/>
  <c r="Q11" i="27"/>
  <c r="P11" i="27"/>
  <c r="O11" i="27"/>
  <c r="K11" i="27"/>
  <c r="U11" i="27" s="1"/>
  <c r="N11" i="27" s="1"/>
  <c r="T10" i="27"/>
  <c r="S10" i="27"/>
  <c r="R10" i="27"/>
  <c r="Q10" i="27"/>
  <c r="P10" i="27"/>
  <c r="O10" i="27"/>
  <c r="K10" i="27"/>
  <c r="U10" i="27" s="1"/>
  <c r="T9" i="27"/>
  <c r="S9" i="27"/>
  <c r="R9" i="27"/>
  <c r="Q9" i="27"/>
  <c r="P9" i="27"/>
  <c r="O9" i="27"/>
  <c r="K9" i="27"/>
  <c r="U9" i="27" s="1"/>
  <c r="U8" i="27"/>
  <c r="T8" i="27"/>
  <c r="S8" i="27"/>
  <c r="R8" i="27"/>
  <c r="Q8" i="27"/>
  <c r="P8" i="27"/>
  <c r="N8" i="27" s="1"/>
  <c r="O8" i="27"/>
  <c r="T7" i="27"/>
  <c r="S7" i="27"/>
  <c r="R7" i="27"/>
  <c r="Q7" i="27"/>
  <c r="P7" i="27"/>
  <c r="O7" i="27"/>
  <c r="K7" i="27"/>
  <c r="U7" i="27" s="1"/>
  <c r="T6" i="27"/>
  <c r="S6" i="27"/>
  <c r="R6" i="27"/>
  <c r="Q6" i="27"/>
  <c r="P6" i="27"/>
  <c r="O6" i="27"/>
  <c r="K6" i="27"/>
  <c r="U6" i="27" s="1"/>
  <c r="T5" i="27"/>
  <c r="S5" i="27"/>
  <c r="R5" i="27"/>
  <c r="Q5" i="27"/>
  <c r="P5" i="27"/>
  <c r="O5" i="27"/>
  <c r="K5" i="27"/>
  <c r="U5" i="27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T4" i="27"/>
  <c r="S4" i="27"/>
  <c r="R4" i="27"/>
  <c r="Q4" i="27"/>
  <c r="P4" i="27"/>
  <c r="O4" i="27"/>
  <c r="K4" i="27"/>
  <c r="T43" i="26"/>
  <c r="S43" i="26"/>
  <c r="R43" i="26"/>
  <c r="Q43" i="26"/>
  <c r="P43" i="26"/>
  <c r="O43" i="26"/>
  <c r="K43" i="26"/>
  <c r="U43" i="26" s="1"/>
  <c r="T42" i="26"/>
  <c r="S42" i="26"/>
  <c r="R42" i="26"/>
  <c r="Q42" i="26"/>
  <c r="P42" i="26"/>
  <c r="O42" i="26"/>
  <c r="K42" i="26"/>
  <c r="U42" i="26" s="1"/>
  <c r="T41" i="26"/>
  <c r="S41" i="26"/>
  <c r="R41" i="26"/>
  <c r="Q41" i="26"/>
  <c r="P41" i="26"/>
  <c r="O41" i="26"/>
  <c r="K41" i="26"/>
  <c r="U41" i="26" s="1"/>
  <c r="T40" i="26"/>
  <c r="S40" i="26"/>
  <c r="R40" i="26"/>
  <c r="Q40" i="26"/>
  <c r="P40" i="26"/>
  <c r="O40" i="26"/>
  <c r="K40" i="26"/>
  <c r="U40" i="26" s="1"/>
  <c r="N40" i="26" s="1"/>
  <c r="T39" i="26"/>
  <c r="S39" i="26"/>
  <c r="R39" i="26"/>
  <c r="Q39" i="26"/>
  <c r="P39" i="26"/>
  <c r="O39" i="26"/>
  <c r="K39" i="26"/>
  <c r="U39" i="26" s="1"/>
  <c r="T38" i="26"/>
  <c r="S38" i="26"/>
  <c r="R38" i="26"/>
  <c r="Q38" i="26"/>
  <c r="P38" i="26"/>
  <c r="O38" i="26"/>
  <c r="K38" i="26"/>
  <c r="U38" i="26" s="1"/>
  <c r="T37" i="26"/>
  <c r="S37" i="26"/>
  <c r="R37" i="26"/>
  <c r="Q37" i="26"/>
  <c r="P37" i="26"/>
  <c r="O37" i="26"/>
  <c r="K37" i="26"/>
  <c r="U37" i="26" s="1"/>
  <c r="T36" i="26"/>
  <c r="S36" i="26"/>
  <c r="R36" i="26"/>
  <c r="Q36" i="26"/>
  <c r="P36" i="26"/>
  <c r="O36" i="26"/>
  <c r="K36" i="26"/>
  <c r="U36" i="26" s="1"/>
  <c r="N36" i="26" s="1"/>
  <c r="U35" i="26"/>
  <c r="T35" i="26"/>
  <c r="S35" i="26"/>
  <c r="R35" i="26"/>
  <c r="Q35" i="26"/>
  <c r="P35" i="26"/>
  <c r="O35" i="26"/>
  <c r="N35" i="26"/>
  <c r="T34" i="26"/>
  <c r="S34" i="26"/>
  <c r="R34" i="26"/>
  <c r="Q34" i="26"/>
  <c r="P34" i="26"/>
  <c r="O34" i="26"/>
  <c r="K34" i="26"/>
  <c r="U34" i="26" s="1"/>
  <c r="T33" i="26"/>
  <c r="S33" i="26"/>
  <c r="R33" i="26"/>
  <c r="Q33" i="26"/>
  <c r="P33" i="26"/>
  <c r="O33" i="26"/>
  <c r="K33" i="26"/>
  <c r="U33" i="26" s="1"/>
  <c r="T32" i="26"/>
  <c r="S32" i="26"/>
  <c r="R32" i="26"/>
  <c r="Q32" i="26"/>
  <c r="P32" i="26"/>
  <c r="O32" i="26"/>
  <c r="N32" i="26" s="1"/>
  <c r="K32" i="26"/>
  <c r="U32" i="26" s="1"/>
  <c r="T31" i="26"/>
  <c r="S31" i="26"/>
  <c r="R31" i="26"/>
  <c r="Q31" i="26"/>
  <c r="P31" i="26"/>
  <c r="O31" i="26"/>
  <c r="K31" i="26"/>
  <c r="U31" i="26" s="1"/>
  <c r="T30" i="26"/>
  <c r="S30" i="26"/>
  <c r="R30" i="26"/>
  <c r="Q30" i="26"/>
  <c r="P30" i="26"/>
  <c r="O30" i="26"/>
  <c r="K30" i="26"/>
  <c r="U30" i="26" s="1"/>
  <c r="T29" i="26"/>
  <c r="S29" i="26"/>
  <c r="R29" i="26"/>
  <c r="Q29" i="26"/>
  <c r="P29" i="26"/>
  <c r="O29" i="26"/>
  <c r="K29" i="26"/>
  <c r="U29" i="26" s="1"/>
  <c r="T28" i="26"/>
  <c r="S28" i="26"/>
  <c r="R28" i="26"/>
  <c r="Q28" i="26"/>
  <c r="P28" i="26"/>
  <c r="O28" i="26"/>
  <c r="N28" i="26" s="1"/>
  <c r="K28" i="26"/>
  <c r="U28" i="26" s="1"/>
  <c r="U27" i="26"/>
  <c r="T27" i="26"/>
  <c r="S27" i="26"/>
  <c r="R27" i="26"/>
  <c r="Q27" i="26"/>
  <c r="P27" i="26"/>
  <c r="O27" i="26"/>
  <c r="T26" i="26"/>
  <c r="S26" i="26"/>
  <c r="R26" i="26"/>
  <c r="Q26" i="26"/>
  <c r="P26" i="26"/>
  <c r="O26" i="26"/>
  <c r="K26" i="26"/>
  <c r="U26" i="26" s="1"/>
  <c r="T25" i="26"/>
  <c r="S25" i="26"/>
  <c r="R25" i="26"/>
  <c r="Q25" i="26"/>
  <c r="P25" i="26"/>
  <c r="O25" i="26"/>
  <c r="K25" i="26"/>
  <c r="U25" i="26" s="1"/>
  <c r="T24" i="26"/>
  <c r="S24" i="26"/>
  <c r="R24" i="26"/>
  <c r="Q24" i="26"/>
  <c r="P24" i="26"/>
  <c r="O24" i="26"/>
  <c r="K24" i="26"/>
  <c r="U24" i="26" s="1"/>
  <c r="T23" i="26"/>
  <c r="S23" i="26"/>
  <c r="R23" i="26"/>
  <c r="Q23" i="26"/>
  <c r="P23" i="26"/>
  <c r="O23" i="26"/>
  <c r="K23" i="26"/>
  <c r="U23" i="26" s="1"/>
  <c r="N23" i="26" s="1"/>
  <c r="U22" i="26"/>
  <c r="T22" i="26"/>
  <c r="S22" i="26"/>
  <c r="R22" i="26"/>
  <c r="Q22" i="26"/>
  <c r="P22" i="26"/>
  <c r="O22" i="26"/>
  <c r="N22" i="26"/>
  <c r="T21" i="26"/>
  <c r="S21" i="26"/>
  <c r="R21" i="26"/>
  <c r="Q21" i="26"/>
  <c r="P21" i="26"/>
  <c r="O21" i="26"/>
  <c r="K21" i="26"/>
  <c r="U21" i="26" s="1"/>
  <c r="T20" i="26"/>
  <c r="S20" i="26"/>
  <c r="R20" i="26"/>
  <c r="Q20" i="26"/>
  <c r="P20" i="26"/>
  <c r="O20" i="26"/>
  <c r="K20" i="26"/>
  <c r="U20" i="26" s="1"/>
  <c r="T19" i="26"/>
  <c r="S19" i="26"/>
  <c r="R19" i="26"/>
  <c r="Q19" i="26"/>
  <c r="P19" i="26"/>
  <c r="O19" i="26"/>
  <c r="K19" i="26"/>
  <c r="U19" i="26" s="1"/>
  <c r="T18" i="26"/>
  <c r="S18" i="26"/>
  <c r="R18" i="26"/>
  <c r="Q18" i="26"/>
  <c r="P18" i="26"/>
  <c r="O18" i="26"/>
  <c r="K18" i="26"/>
  <c r="U18" i="26" s="1"/>
  <c r="T17" i="26"/>
  <c r="S17" i="26"/>
  <c r="R17" i="26"/>
  <c r="Q17" i="26"/>
  <c r="P17" i="26"/>
  <c r="O17" i="26"/>
  <c r="K17" i="26"/>
  <c r="U17" i="26" s="1"/>
  <c r="T16" i="26"/>
  <c r="S16" i="26"/>
  <c r="R16" i="26"/>
  <c r="Q16" i="26"/>
  <c r="P16" i="26"/>
  <c r="O16" i="26"/>
  <c r="K16" i="26"/>
  <c r="U16" i="26" s="1"/>
  <c r="N16" i="26" s="1"/>
  <c r="T15" i="26"/>
  <c r="S15" i="26"/>
  <c r="R15" i="26"/>
  <c r="Q15" i="26"/>
  <c r="P15" i="26"/>
  <c r="O15" i="26"/>
  <c r="K15" i="26"/>
  <c r="U15" i="26" s="1"/>
  <c r="T14" i="26"/>
  <c r="S14" i="26"/>
  <c r="R14" i="26"/>
  <c r="Q14" i="26"/>
  <c r="P14" i="26"/>
  <c r="O14" i="26"/>
  <c r="K14" i="26"/>
  <c r="U14" i="26" s="1"/>
  <c r="T13" i="26"/>
  <c r="S13" i="26"/>
  <c r="R13" i="26"/>
  <c r="Q13" i="26"/>
  <c r="P13" i="26"/>
  <c r="O13" i="26"/>
  <c r="K13" i="26"/>
  <c r="U13" i="26" s="1"/>
  <c r="T12" i="26"/>
  <c r="S12" i="26"/>
  <c r="R12" i="26"/>
  <c r="Q12" i="26"/>
  <c r="P12" i="26"/>
  <c r="O12" i="26"/>
  <c r="K12" i="26"/>
  <c r="U12" i="26" s="1"/>
  <c r="N12" i="26" s="1"/>
  <c r="T11" i="26"/>
  <c r="S11" i="26"/>
  <c r="R11" i="26"/>
  <c r="Q11" i="26"/>
  <c r="P11" i="26"/>
  <c r="O11" i="26"/>
  <c r="K11" i="26"/>
  <c r="U11" i="26" s="1"/>
  <c r="T10" i="26"/>
  <c r="S10" i="26"/>
  <c r="R10" i="26"/>
  <c r="Q10" i="26"/>
  <c r="P10" i="26"/>
  <c r="O10" i="26"/>
  <c r="K10" i="26"/>
  <c r="U10" i="26" s="1"/>
  <c r="T9" i="26"/>
  <c r="S9" i="26"/>
  <c r="R9" i="26"/>
  <c r="Q9" i="26"/>
  <c r="P9" i="26"/>
  <c r="O9" i="26"/>
  <c r="K9" i="26"/>
  <c r="U9" i="26" s="1"/>
  <c r="U8" i="26"/>
  <c r="T8" i="26"/>
  <c r="S8" i="26"/>
  <c r="R8" i="26"/>
  <c r="Q8" i="26"/>
  <c r="P8" i="26"/>
  <c r="O8" i="26"/>
  <c r="N8" i="26" s="1"/>
  <c r="T7" i="26"/>
  <c r="S7" i="26"/>
  <c r="R7" i="26"/>
  <c r="Q7" i="26"/>
  <c r="P7" i="26"/>
  <c r="O7" i="26"/>
  <c r="K7" i="26"/>
  <c r="U7" i="26" s="1"/>
  <c r="T6" i="26"/>
  <c r="S6" i="26"/>
  <c r="R6" i="26"/>
  <c r="Q6" i="26"/>
  <c r="P6" i="26"/>
  <c r="O6" i="26"/>
  <c r="K6" i="26"/>
  <c r="U6" i="26" s="1"/>
  <c r="T5" i="26"/>
  <c r="S5" i="26"/>
  <c r="R5" i="26"/>
  <c r="Q5" i="26"/>
  <c r="P5" i="26"/>
  <c r="O5" i="26"/>
  <c r="K5" i="26"/>
  <c r="U5" i="26" s="1"/>
  <c r="A5" i="26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T4" i="26"/>
  <c r="S4" i="26"/>
  <c r="R4" i="26"/>
  <c r="Q4" i="26"/>
  <c r="P4" i="26"/>
  <c r="O4" i="26"/>
  <c r="K4" i="26"/>
  <c r="T43" i="25"/>
  <c r="S43" i="25"/>
  <c r="R43" i="25"/>
  <c r="Q43" i="25"/>
  <c r="P43" i="25"/>
  <c r="O43" i="25"/>
  <c r="K43" i="25"/>
  <c r="U43" i="25" s="1"/>
  <c r="T42" i="25"/>
  <c r="S42" i="25"/>
  <c r="R42" i="25"/>
  <c r="Q42" i="25"/>
  <c r="P42" i="25"/>
  <c r="O42" i="25"/>
  <c r="K42" i="25"/>
  <c r="U42" i="25" s="1"/>
  <c r="T41" i="25"/>
  <c r="S41" i="25"/>
  <c r="R41" i="25"/>
  <c r="Q41" i="25"/>
  <c r="P41" i="25"/>
  <c r="O41" i="25"/>
  <c r="K41" i="25"/>
  <c r="U41" i="25" s="1"/>
  <c r="N41" i="25" s="1"/>
  <c r="T40" i="25"/>
  <c r="S40" i="25"/>
  <c r="R40" i="25"/>
  <c r="Q40" i="25"/>
  <c r="P40" i="25"/>
  <c r="O40" i="25"/>
  <c r="K40" i="25"/>
  <c r="U40" i="25" s="1"/>
  <c r="T39" i="25"/>
  <c r="S39" i="25"/>
  <c r="R39" i="25"/>
  <c r="Q39" i="25"/>
  <c r="P39" i="25"/>
  <c r="O39" i="25"/>
  <c r="K39" i="25"/>
  <c r="U39" i="25" s="1"/>
  <c r="T38" i="25"/>
  <c r="S38" i="25"/>
  <c r="R38" i="25"/>
  <c r="Q38" i="25"/>
  <c r="P38" i="25"/>
  <c r="O38" i="25"/>
  <c r="K38" i="25"/>
  <c r="U38" i="25" s="1"/>
  <c r="T37" i="25"/>
  <c r="S37" i="25"/>
  <c r="R37" i="25"/>
  <c r="Q37" i="25"/>
  <c r="P37" i="25"/>
  <c r="O37" i="25"/>
  <c r="K37" i="25"/>
  <c r="U37" i="25" s="1"/>
  <c r="N37" i="25" s="1"/>
  <c r="T36" i="25"/>
  <c r="S36" i="25"/>
  <c r="R36" i="25"/>
  <c r="Q36" i="25"/>
  <c r="P36" i="25"/>
  <c r="O36" i="25"/>
  <c r="K36" i="25"/>
  <c r="U36" i="25" s="1"/>
  <c r="U35" i="25"/>
  <c r="T35" i="25"/>
  <c r="S35" i="25"/>
  <c r="R35" i="25"/>
  <c r="Q35" i="25"/>
  <c r="N35" i="25" s="1"/>
  <c r="P35" i="25"/>
  <c r="O35" i="25"/>
  <c r="T34" i="25"/>
  <c r="S34" i="25"/>
  <c r="R34" i="25"/>
  <c r="Q34" i="25"/>
  <c r="P34" i="25"/>
  <c r="O34" i="25"/>
  <c r="K34" i="25"/>
  <c r="U34" i="25" s="1"/>
  <c r="T33" i="25"/>
  <c r="S33" i="25"/>
  <c r="R33" i="25"/>
  <c r="Q33" i="25"/>
  <c r="P33" i="25"/>
  <c r="O33" i="25"/>
  <c r="K33" i="25"/>
  <c r="U33" i="25" s="1"/>
  <c r="T32" i="25"/>
  <c r="S32" i="25"/>
  <c r="R32" i="25"/>
  <c r="Q32" i="25"/>
  <c r="P32" i="25"/>
  <c r="O32" i="25"/>
  <c r="K32" i="25"/>
  <c r="U32" i="25" s="1"/>
  <c r="T31" i="25"/>
  <c r="S31" i="25"/>
  <c r="R31" i="25"/>
  <c r="Q31" i="25"/>
  <c r="P31" i="25"/>
  <c r="O31" i="25"/>
  <c r="K31" i="25"/>
  <c r="U31" i="25" s="1"/>
  <c r="T30" i="25"/>
  <c r="S30" i="25"/>
  <c r="R30" i="25"/>
  <c r="Q30" i="25"/>
  <c r="P30" i="25"/>
  <c r="O30" i="25"/>
  <c r="K30" i="25"/>
  <c r="U30" i="25" s="1"/>
  <c r="T29" i="25"/>
  <c r="S29" i="25"/>
  <c r="R29" i="25"/>
  <c r="Q29" i="25"/>
  <c r="P29" i="25"/>
  <c r="O29" i="25"/>
  <c r="K29" i="25"/>
  <c r="U29" i="25" s="1"/>
  <c r="T28" i="25"/>
  <c r="S28" i="25"/>
  <c r="R28" i="25"/>
  <c r="Q28" i="25"/>
  <c r="P28" i="25"/>
  <c r="O28" i="25"/>
  <c r="K28" i="25"/>
  <c r="U28" i="25" s="1"/>
  <c r="N28" i="25" s="1"/>
  <c r="U27" i="25"/>
  <c r="T27" i="25"/>
  <c r="S27" i="25"/>
  <c r="R27" i="25"/>
  <c r="Q27" i="25"/>
  <c r="P27" i="25"/>
  <c r="O27" i="25"/>
  <c r="N27" i="25"/>
  <c r="T26" i="25"/>
  <c r="S26" i="25"/>
  <c r="R26" i="25"/>
  <c r="Q26" i="25"/>
  <c r="P26" i="25"/>
  <c r="O26" i="25"/>
  <c r="K26" i="25"/>
  <c r="U26" i="25" s="1"/>
  <c r="T25" i="25"/>
  <c r="S25" i="25"/>
  <c r="R25" i="25"/>
  <c r="Q25" i="25"/>
  <c r="P25" i="25"/>
  <c r="O25" i="25"/>
  <c r="K25" i="25"/>
  <c r="U25" i="25" s="1"/>
  <c r="T24" i="25"/>
  <c r="S24" i="25"/>
  <c r="R24" i="25"/>
  <c r="Q24" i="25"/>
  <c r="P24" i="25"/>
  <c r="O24" i="25"/>
  <c r="K24" i="25"/>
  <c r="U24" i="25" s="1"/>
  <c r="T23" i="25"/>
  <c r="S23" i="25"/>
  <c r="R23" i="25"/>
  <c r="Q23" i="25"/>
  <c r="P23" i="25"/>
  <c r="O23" i="25"/>
  <c r="K23" i="25"/>
  <c r="U23" i="25" s="1"/>
  <c r="U22" i="25"/>
  <c r="T22" i="25"/>
  <c r="S22" i="25"/>
  <c r="R22" i="25"/>
  <c r="Q22" i="25"/>
  <c r="P22" i="25"/>
  <c r="O22" i="25"/>
  <c r="N22" i="25" s="1"/>
  <c r="T21" i="25"/>
  <c r="S21" i="25"/>
  <c r="R21" i="25"/>
  <c r="Q21" i="25"/>
  <c r="P21" i="25"/>
  <c r="O21" i="25"/>
  <c r="K21" i="25"/>
  <c r="U21" i="25" s="1"/>
  <c r="T20" i="25"/>
  <c r="S20" i="25"/>
  <c r="R20" i="25"/>
  <c r="Q20" i="25"/>
  <c r="P20" i="25"/>
  <c r="O20" i="25"/>
  <c r="K20" i="25"/>
  <c r="U20" i="25" s="1"/>
  <c r="T19" i="25"/>
  <c r="S19" i="25"/>
  <c r="R19" i="25"/>
  <c r="Q19" i="25"/>
  <c r="P19" i="25"/>
  <c r="O19" i="25"/>
  <c r="K19" i="25"/>
  <c r="U19" i="25" s="1"/>
  <c r="T18" i="25"/>
  <c r="S18" i="25"/>
  <c r="R18" i="25"/>
  <c r="Q18" i="25"/>
  <c r="P18" i="25"/>
  <c r="O18" i="25"/>
  <c r="K18" i="25"/>
  <c r="U18" i="25" s="1"/>
  <c r="T17" i="25"/>
  <c r="S17" i="25"/>
  <c r="R17" i="25"/>
  <c r="Q17" i="25"/>
  <c r="P17" i="25"/>
  <c r="O17" i="25"/>
  <c r="K17" i="25"/>
  <c r="U17" i="25" s="1"/>
  <c r="T16" i="25"/>
  <c r="S16" i="25"/>
  <c r="R16" i="25"/>
  <c r="Q16" i="25"/>
  <c r="P16" i="25"/>
  <c r="O16" i="25"/>
  <c r="K16" i="25"/>
  <c r="U16" i="25" s="1"/>
  <c r="T15" i="25"/>
  <c r="S15" i="25"/>
  <c r="R15" i="25"/>
  <c r="Q15" i="25"/>
  <c r="P15" i="25"/>
  <c r="O15" i="25"/>
  <c r="K15" i="25"/>
  <c r="U15" i="25" s="1"/>
  <c r="T14" i="25"/>
  <c r="S14" i="25"/>
  <c r="R14" i="25"/>
  <c r="Q14" i="25"/>
  <c r="P14" i="25"/>
  <c r="O14" i="25"/>
  <c r="K14" i="25"/>
  <c r="U14" i="25" s="1"/>
  <c r="T13" i="25"/>
  <c r="S13" i="25"/>
  <c r="R13" i="25"/>
  <c r="Q13" i="25"/>
  <c r="P13" i="25"/>
  <c r="O13" i="25"/>
  <c r="K13" i="25"/>
  <c r="U13" i="25" s="1"/>
  <c r="N13" i="25" s="1"/>
  <c r="T12" i="25"/>
  <c r="S12" i="25"/>
  <c r="R12" i="25"/>
  <c r="Q12" i="25"/>
  <c r="P12" i="25"/>
  <c r="O12" i="25"/>
  <c r="K12" i="25"/>
  <c r="U12" i="25" s="1"/>
  <c r="T11" i="25"/>
  <c r="S11" i="25"/>
  <c r="R11" i="25"/>
  <c r="Q11" i="25"/>
  <c r="P11" i="25"/>
  <c r="O11" i="25"/>
  <c r="K11" i="25"/>
  <c r="U11" i="25" s="1"/>
  <c r="T10" i="25"/>
  <c r="S10" i="25"/>
  <c r="R10" i="25"/>
  <c r="Q10" i="25"/>
  <c r="P10" i="25"/>
  <c r="O10" i="25"/>
  <c r="K10" i="25"/>
  <c r="U10" i="25" s="1"/>
  <c r="T9" i="25"/>
  <c r="S9" i="25"/>
  <c r="R9" i="25"/>
  <c r="Q9" i="25"/>
  <c r="P9" i="25"/>
  <c r="O9" i="25"/>
  <c r="K9" i="25"/>
  <c r="U9" i="25" s="1"/>
  <c r="N9" i="25" s="1"/>
  <c r="U8" i="25"/>
  <c r="T8" i="25"/>
  <c r="S8" i="25"/>
  <c r="R8" i="25"/>
  <c r="Q8" i="25"/>
  <c r="P8" i="25"/>
  <c r="O8" i="25"/>
  <c r="N8" i="25"/>
  <c r="T7" i="25"/>
  <c r="S7" i="25"/>
  <c r="R7" i="25"/>
  <c r="Q7" i="25"/>
  <c r="P7" i="25"/>
  <c r="O7" i="25"/>
  <c r="K7" i="25"/>
  <c r="U7" i="25" s="1"/>
  <c r="T6" i="25"/>
  <c r="S6" i="25"/>
  <c r="R6" i="25"/>
  <c r="Q6" i="25"/>
  <c r="P6" i="25"/>
  <c r="O6" i="25"/>
  <c r="K6" i="25"/>
  <c r="U6" i="25" s="1"/>
  <c r="T5" i="25"/>
  <c r="S5" i="25"/>
  <c r="R5" i="25"/>
  <c r="Q5" i="25"/>
  <c r="P5" i="25"/>
  <c r="O5" i="25"/>
  <c r="K5" i="25"/>
  <c r="U5" i="25" s="1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T4" i="25"/>
  <c r="S4" i="25"/>
  <c r="R4" i="25"/>
  <c r="Q4" i="25"/>
  <c r="P4" i="25"/>
  <c r="O4" i="25"/>
  <c r="K4" i="25"/>
  <c r="T43" i="24"/>
  <c r="S43" i="24"/>
  <c r="R43" i="24"/>
  <c r="Q43" i="24"/>
  <c r="P43" i="24"/>
  <c r="O43" i="24"/>
  <c r="K43" i="24"/>
  <c r="U43" i="24" s="1"/>
  <c r="N43" i="24" s="1"/>
  <c r="T42" i="24"/>
  <c r="S42" i="24"/>
  <c r="R42" i="24"/>
  <c r="Q42" i="24"/>
  <c r="P42" i="24"/>
  <c r="O42" i="24"/>
  <c r="K42" i="24"/>
  <c r="U42" i="24" s="1"/>
  <c r="T41" i="24"/>
  <c r="S41" i="24"/>
  <c r="R41" i="24"/>
  <c r="Q41" i="24"/>
  <c r="P41" i="24"/>
  <c r="O41" i="24"/>
  <c r="K41" i="24"/>
  <c r="U41" i="24" s="1"/>
  <c r="T40" i="24"/>
  <c r="S40" i="24"/>
  <c r="R40" i="24"/>
  <c r="Q40" i="24"/>
  <c r="P40" i="24"/>
  <c r="O40" i="24"/>
  <c r="K40" i="24"/>
  <c r="U40" i="24" s="1"/>
  <c r="T39" i="24"/>
  <c r="S39" i="24"/>
  <c r="R39" i="24"/>
  <c r="Q39" i="24"/>
  <c r="P39" i="24"/>
  <c r="O39" i="24"/>
  <c r="K39" i="24"/>
  <c r="U39" i="24" s="1"/>
  <c r="N39" i="24" s="1"/>
  <c r="T38" i="24"/>
  <c r="S38" i="24"/>
  <c r="R38" i="24"/>
  <c r="Q38" i="24"/>
  <c r="P38" i="24"/>
  <c r="O38" i="24"/>
  <c r="K38" i="24"/>
  <c r="U38" i="24" s="1"/>
  <c r="T37" i="24"/>
  <c r="S37" i="24"/>
  <c r="R37" i="24"/>
  <c r="Q37" i="24"/>
  <c r="P37" i="24"/>
  <c r="O37" i="24"/>
  <c r="K37" i="24"/>
  <c r="U37" i="24" s="1"/>
  <c r="T36" i="24"/>
  <c r="S36" i="24"/>
  <c r="R36" i="24"/>
  <c r="Q36" i="24"/>
  <c r="P36" i="24"/>
  <c r="O36" i="24"/>
  <c r="K36" i="24"/>
  <c r="U36" i="24" s="1"/>
  <c r="U35" i="24"/>
  <c r="T35" i="24"/>
  <c r="S35" i="24"/>
  <c r="R35" i="24"/>
  <c r="Q35" i="24"/>
  <c r="P35" i="24"/>
  <c r="O35" i="24"/>
  <c r="N35" i="24" s="1"/>
  <c r="T34" i="24"/>
  <c r="S34" i="24"/>
  <c r="R34" i="24"/>
  <c r="Q34" i="24"/>
  <c r="P34" i="24"/>
  <c r="O34" i="24"/>
  <c r="K34" i="24"/>
  <c r="U34" i="24" s="1"/>
  <c r="T33" i="24"/>
  <c r="S33" i="24"/>
  <c r="R33" i="24"/>
  <c r="Q33" i="24"/>
  <c r="P33" i="24"/>
  <c r="O33" i="24"/>
  <c r="K33" i="24"/>
  <c r="U33" i="24" s="1"/>
  <c r="T32" i="24"/>
  <c r="S32" i="24"/>
  <c r="R32" i="24"/>
  <c r="Q32" i="24"/>
  <c r="P32" i="24"/>
  <c r="O32" i="24"/>
  <c r="K32" i="24"/>
  <c r="U32" i="24" s="1"/>
  <c r="T31" i="24"/>
  <c r="S31" i="24"/>
  <c r="R31" i="24"/>
  <c r="Q31" i="24"/>
  <c r="P31" i="24"/>
  <c r="O31" i="24"/>
  <c r="K31" i="24"/>
  <c r="U31" i="24" s="1"/>
  <c r="T30" i="24"/>
  <c r="S30" i="24"/>
  <c r="R30" i="24"/>
  <c r="Q30" i="24"/>
  <c r="P30" i="24"/>
  <c r="O30" i="24"/>
  <c r="K30" i="24"/>
  <c r="U30" i="24" s="1"/>
  <c r="T29" i="24"/>
  <c r="S29" i="24"/>
  <c r="R29" i="24"/>
  <c r="Q29" i="24"/>
  <c r="P29" i="24"/>
  <c r="O29" i="24"/>
  <c r="K29" i="24"/>
  <c r="U29" i="24" s="1"/>
  <c r="T28" i="24"/>
  <c r="S28" i="24"/>
  <c r="R28" i="24"/>
  <c r="Q28" i="24"/>
  <c r="P28" i="24"/>
  <c r="O28" i="24"/>
  <c r="K28" i="24"/>
  <c r="U28" i="24" s="1"/>
  <c r="U27" i="24"/>
  <c r="T27" i="24"/>
  <c r="S27" i="24"/>
  <c r="R27" i="24"/>
  <c r="Q27" i="24"/>
  <c r="P27" i="24"/>
  <c r="O27" i="24"/>
  <c r="T26" i="24"/>
  <c r="S26" i="24"/>
  <c r="R26" i="24"/>
  <c r="Q26" i="24"/>
  <c r="P26" i="24"/>
  <c r="O26" i="24"/>
  <c r="K26" i="24"/>
  <c r="U26" i="24" s="1"/>
  <c r="N26" i="24" s="1"/>
  <c r="T25" i="24"/>
  <c r="S25" i="24"/>
  <c r="R25" i="24"/>
  <c r="Q25" i="24"/>
  <c r="P25" i="24"/>
  <c r="O25" i="24"/>
  <c r="K25" i="24"/>
  <c r="U25" i="24" s="1"/>
  <c r="T24" i="24"/>
  <c r="S24" i="24"/>
  <c r="R24" i="24"/>
  <c r="Q24" i="24"/>
  <c r="P24" i="24"/>
  <c r="O24" i="24"/>
  <c r="K24" i="24"/>
  <c r="U24" i="24" s="1"/>
  <c r="T23" i="24"/>
  <c r="S23" i="24"/>
  <c r="R23" i="24"/>
  <c r="Q23" i="24"/>
  <c r="P23" i="24"/>
  <c r="O23" i="24"/>
  <c r="K23" i="24"/>
  <c r="U23" i="24" s="1"/>
  <c r="U22" i="24"/>
  <c r="T22" i="24"/>
  <c r="S22" i="24"/>
  <c r="R22" i="24"/>
  <c r="Q22" i="24"/>
  <c r="P22" i="24"/>
  <c r="O22" i="24"/>
  <c r="N22" i="24" s="1"/>
  <c r="T21" i="24"/>
  <c r="S21" i="24"/>
  <c r="R21" i="24"/>
  <c r="Q21" i="24"/>
  <c r="P21" i="24"/>
  <c r="O21" i="24"/>
  <c r="K21" i="24"/>
  <c r="U21" i="24" s="1"/>
  <c r="T20" i="24"/>
  <c r="S20" i="24"/>
  <c r="R20" i="24"/>
  <c r="Q20" i="24"/>
  <c r="P20" i="24"/>
  <c r="O20" i="24"/>
  <c r="K20" i="24"/>
  <c r="U20" i="24" s="1"/>
  <c r="T19" i="24"/>
  <c r="S19" i="24"/>
  <c r="R19" i="24"/>
  <c r="Q19" i="24"/>
  <c r="P19" i="24"/>
  <c r="O19" i="24"/>
  <c r="K19" i="24"/>
  <c r="U19" i="24" s="1"/>
  <c r="T18" i="24"/>
  <c r="S18" i="24"/>
  <c r="R18" i="24"/>
  <c r="Q18" i="24"/>
  <c r="P18" i="24"/>
  <c r="O18" i="24"/>
  <c r="K18" i="24"/>
  <c r="U18" i="24" s="1"/>
  <c r="T17" i="24"/>
  <c r="S17" i="24"/>
  <c r="R17" i="24"/>
  <c r="Q17" i="24"/>
  <c r="P17" i="24"/>
  <c r="O17" i="24"/>
  <c r="K17" i="24"/>
  <c r="U17" i="24" s="1"/>
  <c r="T16" i="24"/>
  <c r="S16" i="24"/>
  <c r="R16" i="24"/>
  <c r="Q16" i="24"/>
  <c r="P16" i="24"/>
  <c r="O16" i="24"/>
  <c r="K16" i="24"/>
  <c r="U16" i="24" s="1"/>
  <c r="N16" i="24" s="1"/>
  <c r="T15" i="24"/>
  <c r="S15" i="24"/>
  <c r="R15" i="24"/>
  <c r="Q15" i="24"/>
  <c r="P15" i="24"/>
  <c r="O15" i="24"/>
  <c r="K15" i="24"/>
  <c r="U15" i="24" s="1"/>
  <c r="T14" i="24"/>
  <c r="S14" i="24"/>
  <c r="R14" i="24"/>
  <c r="Q14" i="24"/>
  <c r="P14" i="24"/>
  <c r="O14" i="24"/>
  <c r="K14" i="24"/>
  <c r="U14" i="24" s="1"/>
  <c r="T13" i="24"/>
  <c r="S13" i="24"/>
  <c r="R13" i="24"/>
  <c r="Q13" i="24"/>
  <c r="P13" i="24"/>
  <c r="O13" i="24"/>
  <c r="K13" i="24"/>
  <c r="U13" i="24" s="1"/>
  <c r="T12" i="24"/>
  <c r="S12" i="24"/>
  <c r="R12" i="24"/>
  <c r="Q12" i="24"/>
  <c r="P12" i="24"/>
  <c r="O12" i="24"/>
  <c r="K12" i="24"/>
  <c r="U12" i="24" s="1"/>
  <c r="N12" i="24" s="1"/>
  <c r="T11" i="24"/>
  <c r="S11" i="24"/>
  <c r="R11" i="24"/>
  <c r="Q11" i="24"/>
  <c r="P11" i="24"/>
  <c r="O11" i="24"/>
  <c r="K11" i="24"/>
  <c r="U11" i="24" s="1"/>
  <c r="T10" i="24"/>
  <c r="S10" i="24"/>
  <c r="R10" i="24"/>
  <c r="Q10" i="24"/>
  <c r="P10" i="24"/>
  <c r="O10" i="24"/>
  <c r="K10" i="24"/>
  <c r="U10" i="24" s="1"/>
  <c r="T9" i="24"/>
  <c r="S9" i="24"/>
  <c r="R9" i="24"/>
  <c r="Q9" i="24"/>
  <c r="P9" i="24"/>
  <c r="O9" i="24"/>
  <c r="K9" i="24"/>
  <c r="U9" i="24" s="1"/>
  <c r="U8" i="24"/>
  <c r="T8" i="24"/>
  <c r="S8" i="24"/>
  <c r="R8" i="24"/>
  <c r="Q8" i="24"/>
  <c r="P8" i="24"/>
  <c r="O8" i="24"/>
  <c r="T7" i="24"/>
  <c r="S7" i="24"/>
  <c r="R7" i="24"/>
  <c r="Q7" i="24"/>
  <c r="P7" i="24"/>
  <c r="O7" i="24"/>
  <c r="K7" i="24"/>
  <c r="U7" i="24" s="1"/>
  <c r="T6" i="24"/>
  <c r="S6" i="24"/>
  <c r="R6" i="24"/>
  <c r="Q6" i="24"/>
  <c r="P6" i="24"/>
  <c r="O6" i="24"/>
  <c r="K6" i="24"/>
  <c r="U6" i="24" s="1"/>
  <c r="T5" i="24"/>
  <c r="S5" i="24"/>
  <c r="R5" i="24"/>
  <c r="Q5" i="24"/>
  <c r="P5" i="24"/>
  <c r="O5" i="24"/>
  <c r="K5" i="24"/>
  <c r="U5" i="24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T4" i="24"/>
  <c r="S4" i="24"/>
  <c r="R4" i="24"/>
  <c r="Q4" i="24"/>
  <c r="P4" i="24"/>
  <c r="O4" i="24"/>
  <c r="K4" i="24"/>
  <c r="T43" i="23"/>
  <c r="S43" i="23"/>
  <c r="R43" i="23"/>
  <c r="Q43" i="23"/>
  <c r="P43" i="23"/>
  <c r="O43" i="23"/>
  <c r="K43" i="23"/>
  <c r="U43" i="23" s="1"/>
  <c r="N43" i="23" s="1"/>
  <c r="T42" i="23"/>
  <c r="S42" i="23"/>
  <c r="R42" i="23"/>
  <c r="Q42" i="23"/>
  <c r="P42" i="23"/>
  <c r="O42" i="23"/>
  <c r="K42" i="23"/>
  <c r="U42" i="23" s="1"/>
  <c r="T41" i="23"/>
  <c r="S41" i="23"/>
  <c r="R41" i="23"/>
  <c r="Q41" i="23"/>
  <c r="P41" i="23"/>
  <c r="O41" i="23"/>
  <c r="K41" i="23"/>
  <c r="U41" i="23" s="1"/>
  <c r="T40" i="23"/>
  <c r="S40" i="23"/>
  <c r="R40" i="23"/>
  <c r="Q40" i="23"/>
  <c r="P40" i="23"/>
  <c r="O40" i="23"/>
  <c r="K40" i="23"/>
  <c r="U40" i="23" s="1"/>
  <c r="T39" i="23"/>
  <c r="S39" i="23"/>
  <c r="R39" i="23"/>
  <c r="Q39" i="23"/>
  <c r="P39" i="23"/>
  <c r="O39" i="23"/>
  <c r="K39" i="23"/>
  <c r="U39" i="23" s="1"/>
  <c r="N39" i="23" s="1"/>
  <c r="T38" i="23"/>
  <c r="S38" i="23"/>
  <c r="R38" i="23"/>
  <c r="Q38" i="23"/>
  <c r="P38" i="23"/>
  <c r="O38" i="23"/>
  <c r="K38" i="23"/>
  <c r="U38" i="23" s="1"/>
  <c r="T37" i="23"/>
  <c r="S37" i="23"/>
  <c r="R37" i="23"/>
  <c r="Q37" i="23"/>
  <c r="P37" i="23"/>
  <c r="O37" i="23"/>
  <c r="K37" i="23"/>
  <c r="U37" i="23" s="1"/>
  <c r="T36" i="23"/>
  <c r="S36" i="23"/>
  <c r="R36" i="23"/>
  <c r="Q36" i="23"/>
  <c r="P36" i="23"/>
  <c r="O36" i="23"/>
  <c r="K36" i="23"/>
  <c r="U36" i="23" s="1"/>
  <c r="U35" i="23"/>
  <c r="T35" i="23"/>
  <c r="S35" i="23"/>
  <c r="R35" i="23"/>
  <c r="Q35" i="23"/>
  <c r="P35" i="23"/>
  <c r="O35" i="23"/>
  <c r="N35" i="23" s="1"/>
  <c r="T34" i="23"/>
  <c r="S34" i="23"/>
  <c r="R34" i="23"/>
  <c r="Q34" i="23"/>
  <c r="P34" i="23"/>
  <c r="O34" i="23"/>
  <c r="K34" i="23"/>
  <c r="U34" i="23" s="1"/>
  <c r="T33" i="23"/>
  <c r="S33" i="23"/>
  <c r="R33" i="23"/>
  <c r="Q33" i="23"/>
  <c r="P33" i="23"/>
  <c r="O33" i="23"/>
  <c r="K33" i="23"/>
  <c r="U33" i="23" s="1"/>
  <c r="T32" i="23"/>
  <c r="S32" i="23"/>
  <c r="R32" i="23"/>
  <c r="Q32" i="23"/>
  <c r="P32" i="23"/>
  <c r="O32" i="23"/>
  <c r="K32" i="23"/>
  <c r="U32" i="23" s="1"/>
  <c r="T31" i="23"/>
  <c r="S31" i="23"/>
  <c r="R31" i="23"/>
  <c r="Q31" i="23"/>
  <c r="P31" i="23"/>
  <c r="O31" i="23"/>
  <c r="K31" i="23"/>
  <c r="U31" i="23" s="1"/>
  <c r="T30" i="23"/>
  <c r="S30" i="23"/>
  <c r="R30" i="23"/>
  <c r="Q30" i="23"/>
  <c r="P30" i="23"/>
  <c r="O30" i="23"/>
  <c r="K30" i="23"/>
  <c r="U30" i="23" s="1"/>
  <c r="T29" i="23"/>
  <c r="S29" i="23"/>
  <c r="R29" i="23"/>
  <c r="Q29" i="23"/>
  <c r="P29" i="23"/>
  <c r="O29" i="23"/>
  <c r="K29" i="23"/>
  <c r="U29" i="23" s="1"/>
  <c r="T28" i="23"/>
  <c r="S28" i="23"/>
  <c r="R28" i="23"/>
  <c r="Q28" i="23"/>
  <c r="P28" i="23"/>
  <c r="O28" i="23"/>
  <c r="K28" i="23"/>
  <c r="U28" i="23" s="1"/>
  <c r="U27" i="23"/>
  <c r="T27" i="23"/>
  <c r="S27" i="23"/>
  <c r="R27" i="23"/>
  <c r="Q27" i="23"/>
  <c r="P27" i="23"/>
  <c r="O27" i="23"/>
  <c r="T26" i="23"/>
  <c r="S26" i="23"/>
  <c r="R26" i="23"/>
  <c r="Q26" i="23"/>
  <c r="P26" i="23"/>
  <c r="O26" i="23"/>
  <c r="K26" i="23"/>
  <c r="U26" i="23" s="1"/>
  <c r="N26" i="23" s="1"/>
  <c r="T25" i="23"/>
  <c r="S25" i="23"/>
  <c r="R25" i="23"/>
  <c r="Q25" i="23"/>
  <c r="P25" i="23"/>
  <c r="O25" i="23"/>
  <c r="K25" i="23"/>
  <c r="U25" i="23" s="1"/>
  <c r="T24" i="23"/>
  <c r="S24" i="23"/>
  <c r="R24" i="23"/>
  <c r="Q24" i="23"/>
  <c r="P24" i="23"/>
  <c r="O24" i="23"/>
  <c r="K24" i="23"/>
  <c r="U24" i="23" s="1"/>
  <c r="T23" i="23"/>
  <c r="S23" i="23"/>
  <c r="R23" i="23"/>
  <c r="Q23" i="23"/>
  <c r="P23" i="23"/>
  <c r="O23" i="23"/>
  <c r="K23" i="23"/>
  <c r="U23" i="23" s="1"/>
  <c r="U22" i="23"/>
  <c r="T22" i="23"/>
  <c r="S22" i="23"/>
  <c r="R22" i="23"/>
  <c r="Q22" i="23"/>
  <c r="P22" i="23"/>
  <c r="O22" i="23"/>
  <c r="N22" i="23" s="1"/>
  <c r="T21" i="23"/>
  <c r="S21" i="23"/>
  <c r="R21" i="23"/>
  <c r="Q21" i="23"/>
  <c r="P21" i="23"/>
  <c r="O21" i="23"/>
  <c r="K21" i="23"/>
  <c r="U21" i="23" s="1"/>
  <c r="T20" i="23"/>
  <c r="S20" i="23"/>
  <c r="R20" i="23"/>
  <c r="Q20" i="23"/>
  <c r="P20" i="23"/>
  <c r="O20" i="23"/>
  <c r="K20" i="23"/>
  <c r="U20" i="23" s="1"/>
  <c r="T19" i="23"/>
  <c r="S19" i="23"/>
  <c r="R19" i="23"/>
  <c r="Q19" i="23"/>
  <c r="P19" i="23"/>
  <c r="O19" i="23"/>
  <c r="K19" i="23"/>
  <c r="U19" i="23" s="1"/>
  <c r="T18" i="23"/>
  <c r="S18" i="23"/>
  <c r="R18" i="23"/>
  <c r="Q18" i="23"/>
  <c r="P18" i="23"/>
  <c r="O18" i="23"/>
  <c r="K18" i="23"/>
  <c r="U18" i="23" s="1"/>
  <c r="T17" i="23"/>
  <c r="S17" i="23"/>
  <c r="R17" i="23"/>
  <c r="Q17" i="23"/>
  <c r="P17" i="23"/>
  <c r="O17" i="23"/>
  <c r="K17" i="23"/>
  <c r="U17" i="23" s="1"/>
  <c r="T16" i="23"/>
  <c r="S16" i="23"/>
  <c r="R16" i="23"/>
  <c r="Q16" i="23"/>
  <c r="P16" i="23"/>
  <c r="O16" i="23"/>
  <c r="K16" i="23"/>
  <c r="U16" i="23" s="1"/>
  <c r="T15" i="23"/>
  <c r="S15" i="23"/>
  <c r="R15" i="23"/>
  <c r="Q15" i="23"/>
  <c r="P15" i="23"/>
  <c r="O15" i="23"/>
  <c r="K15" i="23"/>
  <c r="U15" i="23" s="1"/>
  <c r="T14" i="23"/>
  <c r="S14" i="23"/>
  <c r="R14" i="23"/>
  <c r="Q14" i="23"/>
  <c r="P14" i="23"/>
  <c r="O14" i="23"/>
  <c r="K14" i="23"/>
  <c r="U14" i="23" s="1"/>
  <c r="T13" i="23"/>
  <c r="S13" i="23"/>
  <c r="R13" i="23"/>
  <c r="Q13" i="23"/>
  <c r="P13" i="23"/>
  <c r="O13" i="23"/>
  <c r="K13" i="23"/>
  <c r="U13" i="23" s="1"/>
  <c r="N13" i="23" s="1"/>
  <c r="T12" i="23"/>
  <c r="S12" i="23"/>
  <c r="R12" i="23"/>
  <c r="Q12" i="23"/>
  <c r="P12" i="23"/>
  <c r="O12" i="23"/>
  <c r="K12" i="23"/>
  <c r="U12" i="23" s="1"/>
  <c r="T11" i="23"/>
  <c r="S11" i="23"/>
  <c r="R11" i="23"/>
  <c r="Q11" i="23"/>
  <c r="P11" i="23"/>
  <c r="O11" i="23"/>
  <c r="K11" i="23"/>
  <c r="U11" i="23" s="1"/>
  <c r="T10" i="23"/>
  <c r="S10" i="23"/>
  <c r="R10" i="23"/>
  <c r="Q10" i="23"/>
  <c r="P10" i="23"/>
  <c r="O10" i="23"/>
  <c r="K10" i="23"/>
  <c r="U10" i="23" s="1"/>
  <c r="T9" i="23"/>
  <c r="S9" i="23"/>
  <c r="R9" i="23"/>
  <c r="Q9" i="23"/>
  <c r="P9" i="23"/>
  <c r="O9" i="23"/>
  <c r="K9" i="23"/>
  <c r="U9" i="23" s="1"/>
  <c r="N9" i="23" s="1"/>
  <c r="U8" i="23"/>
  <c r="T8" i="23"/>
  <c r="S8" i="23"/>
  <c r="R8" i="23"/>
  <c r="Q8" i="23"/>
  <c r="P8" i="23"/>
  <c r="O8" i="23"/>
  <c r="N8" i="23"/>
  <c r="T7" i="23"/>
  <c r="S7" i="23"/>
  <c r="R7" i="23"/>
  <c r="Q7" i="23"/>
  <c r="P7" i="23"/>
  <c r="O7" i="23"/>
  <c r="K7" i="23"/>
  <c r="U7" i="23" s="1"/>
  <c r="T6" i="23"/>
  <c r="S6" i="23"/>
  <c r="R6" i="23"/>
  <c r="Q6" i="23"/>
  <c r="P6" i="23"/>
  <c r="O6" i="23"/>
  <c r="K6" i="23"/>
  <c r="U6" i="23" s="1"/>
  <c r="T5" i="23"/>
  <c r="S5" i="23"/>
  <c r="R5" i="23"/>
  <c r="Q5" i="23"/>
  <c r="P5" i="23"/>
  <c r="O5" i="23"/>
  <c r="K5" i="23"/>
  <c r="U5" i="23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T4" i="23"/>
  <c r="S4" i="23"/>
  <c r="R4" i="23"/>
  <c r="Q4" i="23"/>
  <c r="P4" i="23"/>
  <c r="O4" i="23"/>
  <c r="K4" i="23"/>
  <c r="T43" i="22"/>
  <c r="S43" i="22"/>
  <c r="R43" i="22"/>
  <c r="Q43" i="22"/>
  <c r="P43" i="22"/>
  <c r="O43" i="22"/>
  <c r="K43" i="22"/>
  <c r="T42" i="22"/>
  <c r="S42" i="22"/>
  <c r="R42" i="22"/>
  <c r="Q42" i="22"/>
  <c r="P42" i="22"/>
  <c r="O42" i="22"/>
  <c r="K42" i="22"/>
  <c r="U42" i="22" s="1"/>
  <c r="T41" i="22"/>
  <c r="S41" i="22"/>
  <c r="R41" i="22"/>
  <c r="Q41" i="22"/>
  <c r="P41" i="22"/>
  <c r="O41" i="22"/>
  <c r="K41" i="22"/>
  <c r="T40" i="22"/>
  <c r="S40" i="22"/>
  <c r="R40" i="22"/>
  <c r="Q40" i="22"/>
  <c r="P40" i="22"/>
  <c r="O40" i="22"/>
  <c r="K40" i="22"/>
  <c r="U40" i="22" s="1"/>
  <c r="T39" i="22"/>
  <c r="S39" i="22"/>
  <c r="R39" i="22"/>
  <c r="Q39" i="22"/>
  <c r="P39" i="22"/>
  <c r="O39" i="22"/>
  <c r="K39" i="22"/>
  <c r="T38" i="22"/>
  <c r="S38" i="22"/>
  <c r="R38" i="22"/>
  <c r="Q38" i="22"/>
  <c r="P38" i="22"/>
  <c r="O38" i="22"/>
  <c r="K38" i="22"/>
  <c r="U38" i="22" s="1"/>
  <c r="T37" i="22"/>
  <c r="S37" i="22"/>
  <c r="R37" i="22"/>
  <c r="Q37" i="22"/>
  <c r="P37" i="22"/>
  <c r="O37" i="22"/>
  <c r="K37" i="22"/>
  <c r="T36" i="22"/>
  <c r="S36" i="22"/>
  <c r="R36" i="22"/>
  <c r="Q36" i="22"/>
  <c r="P36" i="22"/>
  <c r="O36" i="22"/>
  <c r="K36" i="22"/>
  <c r="U36" i="22" s="1"/>
  <c r="U35" i="22"/>
  <c r="T35" i="22"/>
  <c r="S35" i="22"/>
  <c r="R35" i="22"/>
  <c r="Q35" i="22"/>
  <c r="P35" i="22"/>
  <c r="O35" i="22"/>
  <c r="T34" i="22"/>
  <c r="S34" i="22"/>
  <c r="R34" i="22"/>
  <c r="Q34" i="22"/>
  <c r="P34" i="22"/>
  <c r="O34" i="22"/>
  <c r="K34" i="22"/>
  <c r="U34" i="22" s="1"/>
  <c r="T33" i="22"/>
  <c r="S33" i="22"/>
  <c r="R33" i="22"/>
  <c r="Q33" i="22"/>
  <c r="P33" i="22"/>
  <c r="O33" i="22"/>
  <c r="K33" i="22"/>
  <c r="U33" i="22" s="1"/>
  <c r="N33" i="22" s="1"/>
  <c r="T32" i="22"/>
  <c r="S32" i="22"/>
  <c r="R32" i="22"/>
  <c r="Q32" i="22"/>
  <c r="P32" i="22"/>
  <c r="O32" i="22"/>
  <c r="K32" i="22"/>
  <c r="U32" i="22" s="1"/>
  <c r="T31" i="22"/>
  <c r="S31" i="22"/>
  <c r="R31" i="22"/>
  <c r="Q31" i="22"/>
  <c r="P31" i="22"/>
  <c r="O31" i="22"/>
  <c r="K31" i="22"/>
  <c r="U31" i="22" s="1"/>
  <c r="T30" i="22"/>
  <c r="S30" i="22"/>
  <c r="R30" i="22"/>
  <c r="Q30" i="22"/>
  <c r="P30" i="22"/>
  <c r="O30" i="22"/>
  <c r="K30" i="22"/>
  <c r="U30" i="22" s="1"/>
  <c r="T29" i="22"/>
  <c r="S29" i="22"/>
  <c r="R29" i="22"/>
  <c r="Q29" i="22"/>
  <c r="P29" i="22"/>
  <c r="O29" i="22"/>
  <c r="K29" i="22"/>
  <c r="U29" i="22" s="1"/>
  <c r="N29" i="22" s="1"/>
  <c r="T28" i="22"/>
  <c r="S28" i="22"/>
  <c r="R28" i="22"/>
  <c r="Q28" i="22"/>
  <c r="P28" i="22"/>
  <c r="O28" i="22"/>
  <c r="K28" i="22"/>
  <c r="U28" i="22" s="1"/>
  <c r="U27" i="22"/>
  <c r="T27" i="22"/>
  <c r="S27" i="22"/>
  <c r="R27" i="22"/>
  <c r="Q27" i="22"/>
  <c r="N27" i="22" s="1"/>
  <c r="P27" i="22"/>
  <c r="O27" i="22"/>
  <c r="T26" i="22"/>
  <c r="S26" i="22"/>
  <c r="R26" i="22"/>
  <c r="Q26" i="22"/>
  <c r="P26" i="22"/>
  <c r="O26" i="22"/>
  <c r="K26" i="22"/>
  <c r="T25" i="22"/>
  <c r="S25" i="22"/>
  <c r="R25" i="22"/>
  <c r="Q25" i="22"/>
  <c r="P25" i="22"/>
  <c r="O25" i="22"/>
  <c r="N25" i="22" s="1"/>
  <c r="K25" i="22"/>
  <c r="U25" i="22" s="1"/>
  <c r="T24" i="22"/>
  <c r="S24" i="22"/>
  <c r="R24" i="22"/>
  <c r="Q24" i="22"/>
  <c r="P24" i="22"/>
  <c r="O24" i="22"/>
  <c r="K24" i="22"/>
  <c r="T23" i="22"/>
  <c r="S23" i="22"/>
  <c r="R23" i="22"/>
  <c r="Q23" i="22"/>
  <c r="P23" i="22"/>
  <c r="O23" i="22"/>
  <c r="K23" i="22"/>
  <c r="U23" i="22" s="1"/>
  <c r="U22" i="22"/>
  <c r="T22" i="22"/>
  <c r="S22" i="22"/>
  <c r="R22" i="22"/>
  <c r="Q22" i="22"/>
  <c r="P22" i="22"/>
  <c r="O22" i="22"/>
  <c r="T21" i="22"/>
  <c r="S21" i="22"/>
  <c r="R21" i="22"/>
  <c r="Q21" i="22"/>
  <c r="P21" i="22"/>
  <c r="O21" i="22"/>
  <c r="K21" i="22"/>
  <c r="U21" i="22" s="1"/>
  <c r="T20" i="22"/>
  <c r="S20" i="22"/>
  <c r="R20" i="22"/>
  <c r="Q20" i="22"/>
  <c r="P20" i="22"/>
  <c r="O20" i="22"/>
  <c r="K20" i="22"/>
  <c r="U20" i="22" s="1"/>
  <c r="N20" i="22" s="1"/>
  <c r="T19" i="22"/>
  <c r="S19" i="22"/>
  <c r="R19" i="22"/>
  <c r="Q19" i="22"/>
  <c r="P19" i="22"/>
  <c r="O19" i="22"/>
  <c r="K19" i="22"/>
  <c r="U19" i="22" s="1"/>
  <c r="T18" i="22"/>
  <c r="S18" i="22"/>
  <c r="R18" i="22"/>
  <c r="Q18" i="22"/>
  <c r="P18" i="22"/>
  <c r="O18" i="22"/>
  <c r="K18" i="22"/>
  <c r="U18" i="22" s="1"/>
  <c r="T17" i="22"/>
  <c r="S17" i="22"/>
  <c r="R17" i="22"/>
  <c r="Q17" i="22"/>
  <c r="P17" i="22"/>
  <c r="O17" i="22"/>
  <c r="K17" i="22"/>
  <c r="U17" i="22" s="1"/>
  <c r="T16" i="22"/>
  <c r="S16" i="22"/>
  <c r="R16" i="22"/>
  <c r="Q16" i="22"/>
  <c r="P16" i="22"/>
  <c r="O16" i="22"/>
  <c r="K16" i="22"/>
  <c r="U16" i="22" s="1"/>
  <c r="N16" i="22" s="1"/>
  <c r="T15" i="22"/>
  <c r="S15" i="22"/>
  <c r="R15" i="22"/>
  <c r="Q15" i="22"/>
  <c r="P15" i="22"/>
  <c r="O15" i="22"/>
  <c r="K15" i="22"/>
  <c r="U15" i="22" s="1"/>
  <c r="T14" i="22"/>
  <c r="S14" i="22"/>
  <c r="R14" i="22"/>
  <c r="Q14" i="22"/>
  <c r="P14" i="22"/>
  <c r="O14" i="22"/>
  <c r="K14" i="22"/>
  <c r="U14" i="22" s="1"/>
  <c r="T13" i="22"/>
  <c r="S13" i="22"/>
  <c r="R13" i="22"/>
  <c r="Q13" i="22"/>
  <c r="P13" i="22"/>
  <c r="O13" i="22"/>
  <c r="K13" i="22"/>
  <c r="U13" i="22" s="1"/>
  <c r="T12" i="22"/>
  <c r="S12" i="22"/>
  <c r="R12" i="22"/>
  <c r="Q12" i="22"/>
  <c r="P12" i="22"/>
  <c r="O12" i="22"/>
  <c r="K12" i="22"/>
  <c r="U12" i="22" s="1"/>
  <c r="N12" i="22" s="1"/>
  <c r="T11" i="22"/>
  <c r="S11" i="22"/>
  <c r="R11" i="22"/>
  <c r="Q11" i="22"/>
  <c r="P11" i="22"/>
  <c r="O11" i="22"/>
  <c r="K11" i="22"/>
  <c r="U11" i="22" s="1"/>
  <c r="T10" i="22"/>
  <c r="S10" i="22"/>
  <c r="R10" i="22"/>
  <c r="Q10" i="22"/>
  <c r="P10" i="22"/>
  <c r="O10" i="22"/>
  <c r="K10" i="22"/>
  <c r="U10" i="22" s="1"/>
  <c r="T9" i="22"/>
  <c r="S9" i="22"/>
  <c r="R9" i="22"/>
  <c r="Q9" i="22"/>
  <c r="P9" i="22"/>
  <c r="O9" i="22"/>
  <c r="K9" i="22"/>
  <c r="U9" i="22" s="1"/>
  <c r="U8" i="22"/>
  <c r="T8" i="22"/>
  <c r="S8" i="22"/>
  <c r="R8" i="22"/>
  <c r="Q8" i="22"/>
  <c r="P8" i="22"/>
  <c r="O8" i="22"/>
  <c r="N8" i="22" s="1"/>
  <c r="T7" i="22"/>
  <c r="S7" i="22"/>
  <c r="R7" i="22"/>
  <c r="Q7" i="22"/>
  <c r="P7" i="22"/>
  <c r="O7" i="22"/>
  <c r="K7" i="22"/>
  <c r="U7" i="22" s="1"/>
  <c r="T6" i="22"/>
  <c r="S6" i="22"/>
  <c r="R6" i="22"/>
  <c r="Q6" i="22"/>
  <c r="P6" i="22"/>
  <c r="O6" i="22"/>
  <c r="K6" i="22"/>
  <c r="U6" i="22" s="1"/>
  <c r="T5" i="22"/>
  <c r="S5" i="22"/>
  <c r="R5" i="22"/>
  <c r="Q5" i="22"/>
  <c r="P5" i="22"/>
  <c r="O5" i="22"/>
  <c r="K5" i="22"/>
  <c r="U5" i="22" s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T4" i="22"/>
  <c r="S4" i="22"/>
  <c r="R4" i="22"/>
  <c r="Q4" i="22"/>
  <c r="P4" i="22"/>
  <c r="O4" i="22"/>
  <c r="K4" i="22"/>
  <c r="T43" i="21"/>
  <c r="S43" i="21"/>
  <c r="R43" i="21"/>
  <c r="Q43" i="21"/>
  <c r="P43" i="21"/>
  <c r="O43" i="21"/>
  <c r="K43" i="21"/>
  <c r="U43" i="21" s="1"/>
  <c r="T42" i="21"/>
  <c r="S42" i="21"/>
  <c r="R42" i="21"/>
  <c r="Q42" i="21"/>
  <c r="P42" i="21"/>
  <c r="O42" i="21"/>
  <c r="K42" i="21"/>
  <c r="U42" i="21" s="1"/>
  <c r="N42" i="21" s="1"/>
  <c r="T41" i="21"/>
  <c r="S41" i="21"/>
  <c r="R41" i="21"/>
  <c r="Q41" i="21"/>
  <c r="P41" i="21"/>
  <c r="O41" i="21"/>
  <c r="K41" i="21"/>
  <c r="U41" i="21" s="1"/>
  <c r="T40" i="21"/>
  <c r="S40" i="21"/>
  <c r="R40" i="21"/>
  <c r="Q40" i="21"/>
  <c r="P40" i="21"/>
  <c r="O40" i="21"/>
  <c r="K40" i="21"/>
  <c r="U40" i="21" s="1"/>
  <c r="T39" i="21"/>
  <c r="S39" i="21"/>
  <c r="R39" i="21"/>
  <c r="Q39" i="21"/>
  <c r="P39" i="21"/>
  <c r="O39" i="21"/>
  <c r="K39" i="21"/>
  <c r="U39" i="21" s="1"/>
  <c r="T38" i="21"/>
  <c r="S38" i="21"/>
  <c r="R38" i="21"/>
  <c r="Q38" i="21"/>
  <c r="P38" i="21"/>
  <c r="O38" i="21"/>
  <c r="K38" i="21"/>
  <c r="U38" i="21" s="1"/>
  <c r="N38" i="21" s="1"/>
  <c r="T37" i="21"/>
  <c r="S37" i="21"/>
  <c r="R37" i="21"/>
  <c r="Q37" i="21"/>
  <c r="P37" i="21"/>
  <c r="O37" i="21"/>
  <c r="K37" i="21"/>
  <c r="U37" i="21" s="1"/>
  <c r="T36" i="21"/>
  <c r="S36" i="21"/>
  <c r="R36" i="21"/>
  <c r="Q36" i="21"/>
  <c r="P36" i="21"/>
  <c r="O36" i="21"/>
  <c r="K36" i="21"/>
  <c r="U36" i="21" s="1"/>
  <c r="U35" i="21"/>
  <c r="T35" i="21"/>
  <c r="S35" i="21"/>
  <c r="R35" i="21"/>
  <c r="Q35" i="21"/>
  <c r="P35" i="21"/>
  <c r="O35" i="21"/>
  <c r="N35" i="21" s="1"/>
  <c r="T34" i="21"/>
  <c r="S34" i="21"/>
  <c r="R34" i="21"/>
  <c r="Q34" i="21"/>
  <c r="P34" i="21"/>
  <c r="O34" i="21"/>
  <c r="K34" i="21"/>
  <c r="U34" i="21" s="1"/>
  <c r="T33" i="21"/>
  <c r="S33" i="21"/>
  <c r="R33" i="21"/>
  <c r="Q33" i="21"/>
  <c r="P33" i="21"/>
  <c r="O33" i="21"/>
  <c r="K33" i="21"/>
  <c r="U33" i="21" s="1"/>
  <c r="T32" i="21"/>
  <c r="S32" i="21"/>
  <c r="R32" i="21"/>
  <c r="Q32" i="21"/>
  <c r="P32" i="21"/>
  <c r="O32" i="21"/>
  <c r="K32" i="21"/>
  <c r="U32" i="21" s="1"/>
  <c r="T31" i="21"/>
  <c r="S31" i="21"/>
  <c r="R31" i="21"/>
  <c r="Q31" i="21"/>
  <c r="P31" i="21"/>
  <c r="O31" i="21"/>
  <c r="K31" i="21"/>
  <c r="U31" i="21" s="1"/>
  <c r="T30" i="21"/>
  <c r="S30" i="21"/>
  <c r="R30" i="21"/>
  <c r="Q30" i="21"/>
  <c r="P30" i="21"/>
  <c r="O30" i="21"/>
  <c r="K30" i="21"/>
  <c r="U30" i="21" s="1"/>
  <c r="T29" i="21"/>
  <c r="S29" i="21"/>
  <c r="R29" i="21"/>
  <c r="Q29" i="21"/>
  <c r="P29" i="21"/>
  <c r="O29" i="21"/>
  <c r="N29" i="21" s="1"/>
  <c r="K29" i="21"/>
  <c r="U29" i="21" s="1"/>
  <c r="T28" i="21"/>
  <c r="S28" i="21"/>
  <c r="R28" i="21"/>
  <c r="Q28" i="21"/>
  <c r="P28" i="21"/>
  <c r="O28" i="21"/>
  <c r="K28" i="21"/>
  <c r="U28" i="21" s="1"/>
  <c r="U27" i="21"/>
  <c r="T27" i="21"/>
  <c r="S27" i="21"/>
  <c r="R27" i="21"/>
  <c r="Q27" i="21"/>
  <c r="P27" i="21"/>
  <c r="O27" i="21"/>
  <c r="T26" i="21"/>
  <c r="S26" i="21"/>
  <c r="R26" i="21"/>
  <c r="Q26" i="21"/>
  <c r="P26" i="21"/>
  <c r="O26" i="21"/>
  <c r="K26" i="21"/>
  <c r="U26" i="21" s="1"/>
  <c r="T25" i="21"/>
  <c r="S25" i="21"/>
  <c r="R25" i="21"/>
  <c r="Q25" i="21"/>
  <c r="P25" i="21"/>
  <c r="O25" i="21"/>
  <c r="K25" i="21"/>
  <c r="U25" i="21" s="1"/>
  <c r="T24" i="21"/>
  <c r="S24" i="21"/>
  <c r="R24" i="21"/>
  <c r="Q24" i="21"/>
  <c r="P24" i="21"/>
  <c r="O24" i="21"/>
  <c r="K24" i="21"/>
  <c r="U24" i="21" s="1"/>
  <c r="N24" i="21" s="1"/>
  <c r="T23" i="21"/>
  <c r="S23" i="21"/>
  <c r="R23" i="21"/>
  <c r="Q23" i="21"/>
  <c r="P23" i="21"/>
  <c r="O23" i="21"/>
  <c r="K23" i="21"/>
  <c r="U23" i="21" s="1"/>
  <c r="U22" i="21"/>
  <c r="T22" i="21"/>
  <c r="S22" i="21"/>
  <c r="R22" i="21"/>
  <c r="Q22" i="21"/>
  <c r="N22" i="21" s="1"/>
  <c r="P22" i="21"/>
  <c r="O22" i="21"/>
  <c r="T21" i="21"/>
  <c r="S21" i="21"/>
  <c r="R21" i="21"/>
  <c r="Q21" i="21"/>
  <c r="P21" i="21"/>
  <c r="O21" i="21"/>
  <c r="K21" i="21"/>
  <c r="U21" i="21" s="1"/>
  <c r="T20" i="21"/>
  <c r="S20" i="21"/>
  <c r="R20" i="21"/>
  <c r="Q20" i="21"/>
  <c r="P20" i="21"/>
  <c r="O20" i="21"/>
  <c r="K20" i="21"/>
  <c r="U20" i="21" s="1"/>
  <c r="T19" i="21"/>
  <c r="S19" i="21"/>
  <c r="R19" i="21"/>
  <c r="Q19" i="21"/>
  <c r="P19" i="21"/>
  <c r="O19" i="21"/>
  <c r="N19" i="21" s="1"/>
  <c r="K19" i="21"/>
  <c r="U19" i="21" s="1"/>
  <c r="T18" i="21"/>
  <c r="S18" i="21"/>
  <c r="R18" i="21"/>
  <c r="Q18" i="21"/>
  <c r="P18" i="21"/>
  <c r="O18" i="21"/>
  <c r="K18" i="21"/>
  <c r="U18" i="21" s="1"/>
  <c r="T17" i="21"/>
  <c r="S17" i="21"/>
  <c r="R17" i="21"/>
  <c r="Q17" i="21"/>
  <c r="P17" i="21"/>
  <c r="O17" i="21"/>
  <c r="K17" i="21"/>
  <c r="U17" i="21" s="1"/>
  <c r="T16" i="21"/>
  <c r="S16" i="21"/>
  <c r="R16" i="21"/>
  <c r="Q16" i="21"/>
  <c r="P16" i="21"/>
  <c r="O16" i="21"/>
  <c r="K16" i="21"/>
  <c r="U16" i="21" s="1"/>
  <c r="T15" i="21"/>
  <c r="S15" i="21"/>
  <c r="R15" i="21"/>
  <c r="Q15" i="21"/>
  <c r="P15" i="21"/>
  <c r="O15" i="21"/>
  <c r="K15" i="21"/>
  <c r="U15" i="21" s="1"/>
  <c r="T14" i="21"/>
  <c r="S14" i="21"/>
  <c r="R14" i="21"/>
  <c r="Q14" i="21"/>
  <c r="P14" i="21"/>
  <c r="O14" i="21"/>
  <c r="K14" i="21"/>
  <c r="U14" i="21" s="1"/>
  <c r="N14" i="21" s="1"/>
  <c r="T13" i="21"/>
  <c r="S13" i="21"/>
  <c r="R13" i="21"/>
  <c r="Q13" i="21"/>
  <c r="P13" i="21"/>
  <c r="O13" i="21"/>
  <c r="K13" i="21"/>
  <c r="U13" i="21" s="1"/>
  <c r="T12" i="21"/>
  <c r="S12" i="21"/>
  <c r="R12" i="21"/>
  <c r="Q12" i="21"/>
  <c r="P12" i="21"/>
  <c r="O12" i="21"/>
  <c r="K12" i="21"/>
  <c r="U12" i="21" s="1"/>
  <c r="T11" i="21"/>
  <c r="S11" i="21"/>
  <c r="R11" i="21"/>
  <c r="Q11" i="21"/>
  <c r="P11" i="21"/>
  <c r="O11" i="21"/>
  <c r="K11" i="21"/>
  <c r="U11" i="21" s="1"/>
  <c r="T10" i="21"/>
  <c r="S10" i="21"/>
  <c r="R10" i="21"/>
  <c r="Q10" i="21"/>
  <c r="P10" i="21"/>
  <c r="O10" i="21"/>
  <c r="K10" i="21"/>
  <c r="U10" i="21" s="1"/>
  <c r="N10" i="21" s="1"/>
  <c r="T9" i="21"/>
  <c r="S9" i="21"/>
  <c r="R9" i="21"/>
  <c r="Q9" i="21"/>
  <c r="P9" i="21"/>
  <c r="O9" i="21"/>
  <c r="K9" i="21"/>
  <c r="U9" i="21" s="1"/>
  <c r="U8" i="21"/>
  <c r="T8" i="21"/>
  <c r="S8" i="21"/>
  <c r="R8" i="21"/>
  <c r="Q8" i="21"/>
  <c r="P8" i="21"/>
  <c r="O8" i="21"/>
  <c r="T7" i="21"/>
  <c r="S7" i="21"/>
  <c r="R7" i="21"/>
  <c r="Q7" i="21"/>
  <c r="P7" i="21"/>
  <c r="O7" i="21"/>
  <c r="K7" i="21"/>
  <c r="U7" i="21" s="1"/>
  <c r="T6" i="21"/>
  <c r="S6" i="21"/>
  <c r="R6" i="21"/>
  <c r="Q6" i="21"/>
  <c r="P6" i="21"/>
  <c r="O6" i="21"/>
  <c r="K6" i="21"/>
  <c r="U6" i="21" s="1"/>
  <c r="N6" i="21" s="1"/>
  <c r="T5" i="21"/>
  <c r="S5" i="21"/>
  <c r="R5" i="21"/>
  <c r="Q5" i="21"/>
  <c r="P5" i="21"/>
  <c r="O5" i="21"/>
  <c r="K5" i="21"/>
  <c r="U5" i="21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T4" i="21"/>
  <c r="S4" i="21"/>
  <c r="R4" i="21"/>
  <c r="Q4" i="21"/>
  <c r="P4" i="21"/>
  <c r="O4" i="21"/>
  <c r="K4" i="21"/>
  <c r="T43" i="20"/>
  <c r="S43" i="20"/>
  <c r="R43" i="20"/>
  <c r="Q43" i="20"/>
  <c r="P43" i="20"/>
  <c r="O43" i="20"/>
  <c r="K43" i="20"/>
  <c r="U43" i="20" s="1"/>
  <c r="T42" i="20"/>
  <c r="S42" i="20"/>
  <c r="R42" i="20"/>
  <c r="Q42" i="20"/>
  <c r="P42" i="20"/>
  <c r="O42" i="20"/>
  <c r="K42" i="20"/>
  <c r="U42" i="20" s="1"/>
  <c r="T41" i="20"/>
  <c r="S41" i="20"/>
  <c r="R41" i="20"/>
  <c r="Q41" i="20"/>
  <c r="P41" i="20"/>
  <c r="O41" i="20"/>
  <c r="K41" i="20"/>
  <c r="U41" i="20" s="1"/>
  <c r="N41" i="20" s="1"/>
  <c r="T40" i="20"/>
  <c r="S40" i="20"/>
  <c r="R40" i="20"/>
  <c r="Q40" i="20"/>
  <c r="P40" i="20"/>
  <c r="O40" i="20"/>
  <c r="K40" i="20"/>
  <c r="U40" i="20" s="1"/>
  <c r="T39" i="20"/>
  <c r="S39" i="20"/>
  <c r="R39" i="20"/>
  <c r="Q39" i="20"/>
  <c r="P39" i="20"/>
  <c r="O39" i="20"/>
  <c r="K39" i="20"/>
  <c r="U39" i="20" s="1"/>
  <c r="T38" i="20"/>
  <c r="S38" i="20"/>
  <c r="R38" i="20"/>
  <c r="Q38" i="20"/>
  <c r="P38" i="20"/>
  <c r="O38" i="20"/>
  <c r="K38" i="20"/>
  <c r="U38" i="20" s="1"/>
  <c r="T37" i="20"/>
  <c r="S37" i="20"/>
  <c r="R37" i="20"/>
  <c r="Q37" i="20"/>
  <c r="P37" i="20"/>
  <c r="O37" i="20"/>
  <c r="K37" i="20"/>
  <c r="U37" i="20" s="1"/>
  <c r="N37" i="20" s="1"/>
  <c r="T36" i="20"/>
  <c r="S36" i="20"/>
  <c r="R36" i="20"/>
  <c r="Q36" i="20"/>
  <c r="P36" i="20"/>
  <c r="O36" i="20"/>
  <c r="K36" i="20"/>
  <c r="U36" i="20" s="1"/>
  <c r="U35" i="20"/>
  <c r="T35" i="20"/>
  <c r="S35" i="20"/>
  <c r="R35" i="20"/>
  <c r="Q35" i="20"/>
  <c r="N35" i="20" s="1"/>
  <c r="P35" i="20"/>
  <c r="O35" i="20"/>
  <c r="T34" i="20"/>
  <c r="S34" i="20"/>
  <c r="R34" i="20"/>
  <c r="Q34" i="20"/>
  <c r="P34" i="20"/>
  <c r="O34" i="20"/>
  <c r="K34" i="20"/>
  <c r="U34" i="20" s="1"/>
  <c r="T33" i="20"/>
  <c r="S33" i="20"/>
  <c r="R33" i="20"/>
  <c r="Q33" i="20"/>
  <c r="P33" i="20"/>
  <c r="O33" i="20"/>
  <c r="K33" i="20"/>
  <c r="U33" i="20" s="1"/>
  <c r="T32" i="20"/>
  <c r="S32" i="20"/>
  <c r="R32" i="20"/>
  <c r="Q32" i="20"/>
  <c r="P32" i="20"/>
  <c r="O32" i="20"/>
  <c r="K32" i="20"/>
  <c r="U32" i="20" s="1"/>
  <c r="T31" i="20"/>
  <c r="S31" i="20"/>
  <c r="R31" i="20"/>
  <c r="Q31" i="20"/>
  <c r="P31" i="20"/>
  <c r="O31" i="20"/>
  <c r="K31" i="20"/>
  <c r="U31" i="20" s="1"/>
  <c r="T30" i="20"/>
  <c r="S30" i="20"/>
  <c r="R30" i="20"/>
  <c r="Q30" i="20"/>
  <c r="P30" i="20"/>
  <c r="O30" i="20"/>
  <c r="K30" i="20"/>
  <c r="U30" i="20" s="1"/>
  <c r="T29" i="20"/>
  <c r="S29" i="20"/>
  <c r="R29" i="20"/>
  <c r="Q29" i="20"/>
  <c r="P29" i="20"/>
  <c r="O29" i="20"/>
  <c r="K29" i="20"/>
  <c r="U29" i="20" s="1"/>
  <c r="T28" i="20"/>
  <c r="S28" i="20"/>
  <c r="R28" i="20"/>
  <c r="Q28" i="20"/>
  <c r="P28" i="20"/>
  <c r="O28" i="20"/>
  <c r="K28" i="20"/>
  <c r="U28" i="20" s="1"/>
  <c r="U27" i="20"/>
  <c r="T27" i="20"/>
  <c r="S27" i="20"/>
  <c r="R27" i="20"/>
  <c r="Q27" i="20"/>
  <c r="P27" i="20"/>
  <c r="O27" i="20"/>
  <c r="T26" i="20"/>
  <c r="S26" i="20"/>
  <c r="R26" i="20"/>
  <c r="Q26" i="20"/>
  <c r="P26" i="20"/>
  <c r="O26" i="20"/>
  <c r="K26" i="20"/>
  <c r="U26" i="20" s="1"/>
  <c r="T25" i="20"/>
  <c r="S25" i="20"/>
  <c r="R25" i="20"/>
  <c r="Q25" i="20"/>
  <c r="P25" i="20"/>
  <c r="O25" i="20"/>
  <c r="K25" i="20"/>
  <c r="U25" i="20" s="1"/>
  <c r="T24" i="20"/>
  <c r="S24" i="20"/>
  <c r="R24" i="20"/>
  <c r="Q24" i="20"/>
  <c r="P24" i="20"/>
  <c r="O24" i="20"/>
  <c r="K24" i="20"/>
  <c r="U24" i="20" s="1"/>
  <c r="N24" i="20" s="1"/>
  <c r="T23" i="20"/>
  <c r="S23" i="20"/>
  <c r="R23" i="20"/>
  <c r="Q23" i="20"/>
  <c r="P23" i="20"/>
  <c r="O23" i="20"/>
  <c r="K23" i="20"/>
  <c r="U23" i="20" s="1"/>
  <c r="U22" i="20"/>
  <c r="T22" i="20"/>
  <c r="S22" i="20"/>
  <c r="R22" i="20"/>
  <c r="Q22" i="20"/>
  <c r="N22" i="20" s="1"/>
  <c r="P22" i="20"/>
  <c r="O22" i="20"/>
  <c r="T21" i="20"/>
  <c r="S21" i="20"/>
  <c r="R21" i="20"/>
  <c r="Q21" i="20"/>
  <c r="P21" i="20"/>
  <c r="O21" i="20"/>
  <c r="K21" i="20"/>
  <c r="U21" i="20" s="1"/>
  <c r="T20" i="20"/>
  <c r="S20" i="20"/>
  <c r="R20" i="20"/>
  <c r="Q20" i="20"/>
  <c r="P20" i="20"/>
  <c r="O20" i="20"/>
  <c r="K20" i="20"/>
  <c r="U20" i="20" s="1"/>
  <c r="T19" i="20"/>
  <c r="S19" i="20"/>
  <c r="R19" i="20"/>
  <c r="Q19" i="20"/>
  <c r="P19" i="20"/>
  <c r="O19" i="20"/>
  <c r="K19" i="20"/>
  <c r="U19" i="20" s="1"/>
  <c r="T18" i="20"/>
  <c r="S18" i="20"/>
  <c r="R18" i="20"/>
  <c r="Q18" i="20"/>
  <c r="P18" i="20"/>
  <c r="O18" i="20"/>
  <c r="K18" i="20"/>
  <c r="U18" i="20" s="1"/>
  <c r="T17" i="20"/>
  <c r="S17" i="20"/>
  <c r="R17" i="20"/>
  <c r="Q17" i="20"/>
  <c r="P17" i="20"/>
  <c r="O17" i="20"/>
  <c r="K17" i="20"/>
  <c r="U17" i="20" s="1"/>
  <c r="T16" i="20"/>
  <c r="S16" i="20"/>
  <c r="R16" i="20"/>
  <c r="Q16" i="20"/>
  <c r="P16" i="20"/>
  <c r="O16" i="20"/>
  <c r="K16" i="20"/>
  <c r="U16" i="20" s="1"/>
  <c r="T15" i="20"/>
  <c r="S15" i="20"/>
  <c r="R15" i="20"/>
  <c r="Q15" i="20"/>
  <c r="P15" i="20"/>
  <c r="O15" i="20"/>
  <c r="K15" i="20"/>
  <c r="U15" i="20" s="1"/>
  <c r="T14" i="20"/>
  <c r="S14" i="20"/>
  <c r="R14" i="20"/>
  <c r="Q14" i="20"/>
  <c r="P14" i="20"/>
  <c r="O14" i="20"/>
  <c r="K14" i="20"/>
  <c r="U14" i="20" s="1"/>
  <c r="N14" i="20" s="1"/>
  <c r="T13" i="20"/>
  <c r="S13" i="20"/>
  <c r="R13" i="20"/>
  <c r="Q13" i="20"/>
  <c r="P13" i="20"/>
  <c r="O13" i="20"/>
  <c r="K13" i="20"/>
  <c r="U13" i="20" s="1"/>
  <c r="T12" i="20"/>
  <c r="S12" i="20"/>
  <c r="R12" i="20"/>
  <c r="Q12" i="20"/>
  <c r="P12" i="20"/>
  <c r="O12" i="20"/>
  <c r="K12" i="20"/>
  <c r="U12" i="20" s="1"/>
  <c r="T11" i="20"/>
  <c r="S11" i="20"/>
  <c r="R11" i="20"/>
  <c r="Q11" i="20"/>
  <c r="P11" i="20"/>
  <c r="O11" i="20"/>
  <c r="K11" i="20"/>
  <c r="U11" i="20" s="1"/>
  <c r="T10" i="20"/>
  <c r="S10" i="20"/>
  <c r="R10" i="20"/>
  <c r="Q10" i="20"/>
  <c r="P10" i="20"/>
  <c r="O10" i="20"/>
  <c r="K10" i="20"/>
  <c r="U10" i="20" s="1"/>
  <c r="N10" i="20" s="1"/>
  <c r="T9" i="20"/>
  <c r="S9" i="20"/>
  <c r="R9" i="20"/>
  <c r="Q9" i="20"/>
  <c r="P9" i="20"/>
  <c r="O9" i="20"/>
  <c r="K9" i="20"/>
  <c r="U9" i="20" s="1"/>
  <c r="U8" i="20"/>
  <c r="T8" i="20"/>
  <c r="S8" i="20"/>
  <c r="R8" i="20"/>
  <c r="Q8" i="20"/>
  <c r="N8" i="20" s="1"/>
  <c r="P8" i="20"/>
  <c r="O8" i="20"/>
  <c r="T7" i="20"/>
  <c r="S7" i="20"/>
  <c r="R7" i="20"/>
  <c r="Q7" i="20"/>
  <c r="P7" i="20"/>
  <c r="O7" i="20"/>
  <c r="K7" i="20"/>
  <c r="U7" i="20" s="1"/>
  <c r="T6" i="20"/>
  <c r="S6" i="20"/>
  <c r="R6" i="20"/>
  <c r="Q6" i="20"/>
  <c r="P6" i="20"/>
  <c r="O6" i="20"/>
  <c r="K6" i="20"/>
  <c r="U6" i="20" s="1"/>
  <c r="T5" i="20"/>
  <c r="S5" i="20"/>
  <c r="R5" i="20"/>
  <c r="Q5" i="20"/>
  <c r="P5" i="20"/>
  <c r="O5" i="20"/>
  <c r="K5" i="20"/>
  <c r="U5" i="20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T4" i="20"/>
  <c r="S4" i="20"/>
  <c r="R4" i="20"/>
  <c r="Q4" i="20"/>
  <c r="P4" i="20"/>
  <c r="O4" i="20"/>
  <c r="K4" i="20"/>
  <c r="T43" i="19"/>
  <c r="S43" i="19"/>
  <c r="R43" i="19"/>
  <c r="Q43" i="19"/>
  <c r="P43" i="19"/>
  <c r="O43" i="19"/>
  <c r="K43" i="19"/>
  <c r="U43" i="19" s="1"/>
  <c r="T42" i="19"/>
  <c r="S42" i="19"/>
  <c r="R42" i="19"/>
  <c r="Q42" i="19"/>
  <c r="P42" i="19"/>
  <c r="O42" i="19"/>
  <c r="K42" i="19"/>
  <c r="U42" i="19" s="1"/>
  <c r="T41" i="19"/>
  <c r="S41" i="19"/>
  <c r="R41" i="19"/>
  <c r="Q41" i="19"/>
  <c r="P41" i="19"/>
  <c r="O41" i="19"/>
  <c r="K41" i="19"/>
  <c r="U41" i="19" s="1"/>
  <c r="T40" i="19"/>
  <c r="S40" i="19"/>
  <c r="R40" i="19"/>
  <c r="Q40" i="19"/>
  <c r="P40" i="19"/>
  <c r="O40" i="19"/>
  <c r="K40" i="19"/>
  <c r="U40" i="19" s="1"/>
  <c r="N40" i="19" s="1"/>
  <c r="T39" i="19"/>
  <c r="S39" i="19"/>
  <c r="R39" i="19"/>
  <c r="Q39" i="19"/>
  <c r="P39" i="19"/>
  <c r="O39" i="19"/>
  <c r="K39" i="19"/>
  <c r="U39" i="19" s="1"/>
  <c r="T38" i="19"/>
  <c r="S38" i="19"/>
  <c r="R38" i="19"/>
  <c r="Q38" i="19"/>
  <c r="P38" i="19"/>
  <c r="O38" i="19"/>
  <c r="K38" i="19"/>
  <c r="U38" i="19" s="1"/>
  <c r="T37" i="19"/>
  <c r="S37" i="19"/>
  <c r="R37" i="19"/>
  <c r="Q37" i="19"/>
  <c r="P37" i="19"/>
  <c r="O37" i="19"/>
  <c r="K37" i="19"/>
  <c r="U37" i="19" s="1"/>
  <c r="T36" i="19"/>
  <c r="S36" i="19"/>
  <c r="R36" i="19"/>
  <c r="Q36" i="19"/>
  <c r="P36" i="19"/>
  <c r="O36" i="19"/>
  <c r="K36" i="19"/>
  <c r="U36" i="19" s="1"/>
  <c r="N36" i="19" s="1"/>
  <c r="U35" i="19"/>
  <c r="T35" i="19"/>
  <c r="S35" i="19"/>
  <c r="R35" i="19"/>
  <c r="Q35" i="19"/>
  <c r="P35" i="19"/>
  <c r="O35" i="19"/>
  <c r="N35" i="19"/>
  <c r="T34" i="19"/>
  <c r="S34" i="19"/>
  <c r="R34" i="19"/>
  <c r="Q34" i="19"/>
  <c r="P34" i="19"/>
  <c r="O34" i="19"/>
  <c r="K34" i="19"/>
  <c r="U34" i="19" s="1"/>
  <c r="T33" i="19"/>
  <c r="S33" i="19"/>
  <c r="R33" i="19"/>
  <c r="Q33" i="19"/>
  <c r="P33" i="19"/>
  <c r="O33" i="19"/>
  <c r="K33" i="19"/>
  <c r="U33" i="19" s="1"/>
  <c r="T32" i="19"/>
  <c r="S32" i="19"/>
  <c r="R32" i="19"/>
  <c r="Q32" i="19"/>
  <c r="P32" i="19"/>
  <c r="O32" i="19"/>
  <c r="K32" i="19"/>
  <c r="U32" i="19" s="1"/>
  <c r="T31" i="19"/>
  <c r="S31" i="19"/>
  <c r="R31" i="19"/>
  <c r="Q31" i="19"/>
  <c r="P31" i="19"/>
  <c r="O31" i="19"/>
  <c r="K31" i="19"/>
  <c r="U31" i="19" s="1"/>
  <c r="T30" i="19"/>
  <c r="S30" i="19"/>
  <c r="R30" i="19"/>
  <c r="Q30" i="19"/>
  <c r="P30" i="19"/>
  <c r="O30" i="19"/>
  <c r="K30" i="19"/>
  <c r="U30" i="19" s="1"/>
  <c r="T29" i="19"/>
  <c r="S29" i="19"/>
  <c r="R29" i="19"/>
  <c r="Q29" i="19"/>
  <c r="P29" i="19"/>
  <c r="O29" i="19"/>
  <c r="K29" i="19"/>
  <c r="U29" i="19" s="1"/>
  <c r="T28" i="19"/>
  <c r="S28" i="19"/>
  <c r="R28" i="19"/>
  <c r="Q28" i="19"/>
  <c r="P28" i="19"/>
  <c r="O28" i="19"/>
  <c r="K28" i="19"/>
  <c r="U28" i="19" s="1"/>
  <c r="U27" i="19"/>
  <c r="T27" i="19"/>
  <c r="S27" i="19"/>
  <c r="R27" i="19"/>
  <c r="Q27" i="19"/>
  <c r="P27" i="19"/>
  <c r="O27" i="19"/>
  <c r="T26" i="19"/>
  <c r="S26" i="19"/>
  <c r="R26" i="19"/>
  <c r="Q26" i="19"/>
  <c r="P26" i="19"/>
  <c r="O26" i="19"/>
  <c r="K26" i="19"/>
  <c r="U26" i="19" s="1"/>
  <c r="N26" i="19" s="1"/>
  <c r="T25" i="19"/>
  <c r="S25" i="19"/>
  <c r="R25" i="19"/>
  <c r="Q25" i="19"/>
  <c r="P25" i="19"/>
  <c r="O25" i="19"/>
  <c r="K25" i="19"/>
  <c r="U25" i="19" s="1"/>
  <c r="T24" i="19"/>
  <c r="S24" i="19"/>
  <c r="R24" i="19"/>
  <c r="Q24" i="19"/>
  <c r="P24" i="19"/>
  <c r="O24" i="19"/>
  <c r="K24" i="19"/>
  <c r="U24" i="19" s="1"/>
  <c r="T23" i="19"/>
  <c r="S23" i="19"/>
  <c r="R23" i="19"/>
  <c r="Q23" i="19"/>
  <c r="P23" i="19"/>
  <c r="O23" i="19"/>
  <c r="K23" i="19"/>
  <c r="U23" i="19" s="1"/>
  <c r="U22" i="19"/>
  <c r="T22" i="19"/>
  <c r="S22" i="19"/>
  <c r="R22" i="19"/>
  <c r="Q22" i="19"/>
  <c r="P22" i="19"/>
  <c r="O22" i="19"/>
  <c r="N22" i="19" s="1"/>
  <c r="T21" i="19"/>
  <c r="S21" i="19"/>
  <c r="R21" i="19"/>
  <c r="Q21" i="19"/>
  <c r="P21" i="19"/>
  <c r="O21" i="19"/>
  <c r="K21" i="19"/>
  <c r="U21" i="19" s="1"/>
  <c r="T20" i="19"/>
  <c r="S20" i="19"/>
  <c r="R20" i="19"/>
  <c r="Q20" i="19"/>
  <c r="P20" i="19"/>
  <c r="O20" i="19"/>
  <c r="K20" i="19"/>
  <c r="U20" i="19" s="1"/>
  <c r="T19" i="19"/>
  <c r="S19" i="19"/>
  <c r="R19" i="19"/>
  <c r="Q19" i="19"/>
  <c r="P19" i="19"/>
  <c r="O19" i="19"/>
  <c r="K19" i="19"/>
  <c r="U19" i="19" s="1"/>
  <c r="T18" i="19"/>
  <c r="S18" i="19"/>
  <c r="R18" i="19"/>
  <c r="Q18" i="19"/>
  <c r="P18" i="19"/>
  <c r="O18" i="19"/>
  <c r="N18" i="19" s="1"/>
  <c r="K18" i="19"/>
  <c r="U18" i="19" s="1"/>
  <c r="T17" i="19"/>
  <c r="S17" i="19"/>
  <c r="R17" i="19"/>
  <c r="Q17" i="19"/>
  <c r="P17" i="19"/>
  <c r="O17" i="19"/>
  <c r="K17" i="19"/>
  <c r="U17" i="19" s="1"/>
  <c r="T16" i="19"/>
  <c r="S16" i="19"/>
  <c r="R16" i="19"/>
  <c r="Q16" i="19"/>
  <c r="P16" i="19"/>
  <c r="O16" i="19"/>
  <c r="K16" i="19"/>
  <c r="U16" i="19" s="1"/>
  <c r="T15" i="19"/>
  <c r="S15" i="19"/>
  <c r="R15" i="19"/>
  <c r="Q15" i="19"/>
  <c r="P15" i="19"/>
  <c r="O15" i="19"/>
  <c r="K15" i="19"/>
  <c r="U15" i="19" s="1"/>
  <c r="T14" i="19"/>
  <c r="S14" i="19"/>
  <c r="R14" i="19"/>
  <c r="Q14" i="19"/>
  <c r="P14" i="19"/>
  <c r="O14" i="19"/>
  <c r="N14" i="19" s="1"/>
  <c r="K14" i="19"/>
  <c r="U14" i="19" s="1"/>
  <c r="T13" i="19"/>
  <c r="S13" i="19"/>
  <c r="R13" i="19"/>
  <c r="Q13" i="19"/>
  <c r="P13" i="19"/>
  <c r="O13" i="19"/>
  <c r="K13" i="19"/>
  <c r="U13" i="19" s="1"/>
  <c r="T12" i="19"/>
  <c r="S12" i="19"/>
  <c r="R12" i="19"/>
  <c r="Q12" i="19"/>
  <c r="P12" i="19"/>
  <c r="O12" i="19"/>
  <c r="K12" i="19"/>
  <c r="U12" i="19" s="1"/>
  <c r="T11" i="19"/>
  <c r="S11" i="19"/>
  <c r="R11" i="19"/>
  <c r="Q11" i="19"/>
  <c r="P11" i="19"/>
  <c r="O11" i="19"/>
  <c r="K11" i="19"/>
  <c r="U11" i="19" s="1"/>
  <c r="T10" i="19"/>
  <c r="S10" i="19"/>
  <c r="R10" i="19"/>
  <c r="Q10" i="19"/>
  <c r="P10" i="19"/>
  <c r="O10" i="19"/>
  <c r="K10" i="19"/>
  <c r="U10" i="19" s="1"/>
  <c r="T9" i="19"/>
  <c r="S9" i="19"/>
  <c r="R9" i="19"/>
  <c r="Q9" i="19"/>
  <c r="P9" i="19"/>
  <c r="O9" i="19"/>
  <c r="K9" i="19"/>
  <c r="U9" i="19" s="1"/>
  <c r="U8" i="19"/>
  <c r="T8" i="19"/>
  <c r="S8" i="19"/>
  <c r="R8" i="19"/>
  <c r="Q8" i="19"/>
  <c r="P8" i="19"/>
  <c r="O8" i="19"/>
  <c r="T7" i="19"/>
  <c r="S7" i="19"/>
  <c r="R7" i="19"/>
  <c r="Q7" i="19"/>
  <c r="P7" i="19"/>
  <c r="O7" i="19"/>
  <c r="K7" i="19"/>
  <c r="U7" i="19" s="1"/>
  <c r="T6" i="19"/>
  <c r="S6" i="19"/>
  <c r="R6" i="19"/>
  <c r="Q6" i="19"/>
  <c r="P6" i="19"/>
  <c r="O6" i="19"/>
  <c r="K6" i="19"/>
  <c r="U6" i="19" s="1"/>
  <c r="T5" i="19"/>
  <c r="S5" i="19"/>
  <c r="R5" i="19"/>
  <c r="Q5" i="19"/>
  <c r="P5" i="19"/>
  <c r="O5" i="19"/>
  <c r="K5" i="19"/>
  <c r="U5" i="19" s="1"/>
  <c r="N5" i="19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T4" i="19"/>
  <c r="S4" i="19"/>
  <c r="R4" i="19"/>
  <c r="Q4" i="19"/>
  <c r="P4" i="19"/>
  <c r="O4" i="19"/>
  <c r="K4" i="19"/>
  <c r="T43" i="18"/>
  <c r="S43" i="18"/>
  <c r="R43" i="18"/>
  <c r="Q43" i="18"/>
  <c r="P43" i="18"/>
  <c r="O43" i="18"/>
  <c r="K43" i="18"/>
  <c r="U43" i="18" s="1"/>
  <c r="T42" i="18"/>
  <c r="S42" i="18"/>
  <c r="R42" i="18"/>
  <c r="Q42" i="18"/>
  <c r="P42" i="18"/>
  <c r="O42" i="18"/>
  <c r="K42" i="18"/>
  <c r="U42" i="18" s="1"/>
  <c r="T41" i="18"/>
  <c r="S41" i="18"/>
  <c r="R41" i="18"/>
  <c r="Q41" i="18"/>
  <c r="P41" i="18"/>
  <c r="O41" i="18"/>
  <c r="K41" i="18"/>
  <c r="U41" i="18" s="1"/>
  <c r="T40" i="18"/>
  <c r="S40" i="18"/>
  <c r="R40" i="18"/>
  <c r="Q40" i="18"/>
  <c r="P40" i="18"/>
  <c r="O40" i="18"/>
  <c r="K40" i="18"/>
  <c r="U40" i="18" s="1"/>
  <c r="N40" i="18" s="1"/>
  <c r="T39" i="18"/>
  <c r="S39" i="18"/>
  <c r="R39" i="18"/>
  <c r="Q39" i="18"/>
  <c r="P39" i="18"/>
  <c r="O39" i="18"/>
  <c r="K39" i="18"/>
  <c r="U39" i="18" s="1"/>
  <c r="T38" i="18"/>
  <c r="S38" i="18"/>
  <c r="R38" i="18"/>
  <c r="Q38" i="18"/>
  <c r="P38" i="18"/>
  <c r="O38" i="18"/>
  <c r="K38" i="18"/>
  <c r="U38" i="18" s="1"/>
  <c r="T37" i="18"/>
  <c r="S37" i="18"/>
  <c r="R37" i="18"/>
  <c r="Q37" i="18"/>
  <c r="P37" i="18"/>
  <c r="O37" i="18"/>
  <c r="K37" i="18"/>
  <c r="U37" i="18" s="1"/>
  <c r="T36" i="18"/>
  <c r="S36" i="18"/>
  <c r="R36" i="18"/>
  <c r="Q36" i="18"/>
  <c r="P36" i="18"/>
  <c r="O36" i="18"/>
  <c r="K36" i="18"/>
  <c r="U36" i="18" s="1"/>
  <c r="N36" i="18" s="1"/>
  <c r="U35" i="18"/>
  <c r="T35" i="18"/>
  <c r="S35" i="18"/>
  <c r="R35" i="18"/>
  <c r="Q35" i="18"/>
  <c r="P35" i="18"/>
  <c r="O35" i="18"/>
  <c r="N35" i="18"/>
  <c r="T34" i="18"/>
  <c r="S34" i="18"/>
  <c r="R34" i="18"/>
  <c r="Q34" i="18"/>
  <c r="P34" i="18"/>
  <c r="O34" i="18"/>
  <c r="K34" i="18"/>
  <c r="U34" i="18" s="1"/>
  <c r="T33" i="18"/>
  <c r="S33" i="18"/>
  <c r="R33" i="18"/>
  <c r="Q33" i="18"/>
  <c r="P33" i="18"/>
  <c r="O33" i="18"/>
  <c r="K33" i="18"/>
  <c r="U33" i="18" s="1"/>
  <c r="T32" i="18"/>
  <c r="S32" i="18"/>
  <c r="R32" i="18"/>
  <c r="Q32" i="18"/>
  <c r="P32" i="18"/>
  <c r="O32" i="18"/>
  <c r="N32" i="18" s="1"/>
  <c r="K32" i="18"/>
  <c r="U32" i="18" s="1"/>
  <c r="T31" i="18"/>
  <c r="S31" i="18"/>
  <c r="R31" i="18"/>
  <c r="Q31" i="18"/>
  <c r="P31" i="18"/>
  <c r="O31" i="18"/>
  <c r="K31" i="18"/>
  <c r="U31" i="18" s="1"/>
  <c r="T30" i="18"/>
  <c r="S30" i="18"/>
  <c r="R30" i="18"/>
  <c r="Q30" i="18"/>
  <c r="P30" i="18"/>
  <c r="O30" i="18"/>
  <c r="K30" i="18"/>
  <c r="U30" i="18" s="1"/>
  <c r="T29" i="18"/>
  <c r="S29" i="18"/>
  <c r="R29" i="18"/>
  <c r="Q29" i="18"/>
  <c r="P29" i="18"/>
  <c r="O29" i="18"/>
  <c r="K29" i="18"/>
  <c r="U29" i="18" s="1"/>
  <c r="T28" i="18"/>
  <c r="S28" i="18"/>
  <c r="R28" i="18"/>
  <c r="Q28" i="18"/>
  <c r="P28" i="18"/>
  <c r="O28" i="18"/>
  <c r="K28" i="18"/>
  <c r="U28" i="18" s="1"/>
  <c r="U27" i="18"/>
  <c r="T27" i="18"/>
  <c r="S27" i="18"/>
  <c r="R27" i="18"/>
  <c r="Q27" i="18"/>
  <c r="P27" i="18"/>
  <c r="O27" i="18"/>
  <c r="N27" i="18" s="1"/>
  <c r="T26" i="18"/>
  <c r="S26" i="18"/>
  <c r="R26" i="18"/>
  <c r="Q26" i="18"/>
  <c r="P26" i="18"/>
  <c r="O26" i="18"/>
  <c r="K26" i="18"/>
  <c r="U26" i="18" s="1"/>
  <c r="T25" i="18"/>
  <c r="S25" i="18"/>
  <c r="R25" i="18"/>
  <c r="Q25" i="18"/>
  <c r="P25" i="18"/>
  <c r="O25" i="18"/>
  <c r="K25" i="18"/>
  <c r="U25" i="18" s="1"/>
  <c r="T24" i="18"/>
  <c r="S24" i="18"/>
  <c r="R24" i="18"/>
  <c r="Q24" i="18"/>
  <c r="P24" i="18"/>
  <c r="O24" i="18"/>
  <c r="K24" i="18"/>
  <c r="U24" i="18" s="1"/>
  <c r="T23" i="18"/>
  <c r="S23" i="18"/>
  <c r="R23" i="18"/>
  <c r="Q23" i="18"/>
  <c r="P23" i="18"/>
  <c r="O23" i="18"/>
  <c r="K23" i="18"/>
  <c r="U23" i="18" s="1"/>
  <c r="N23" i="18" s="1"/>
  <c r="U22" i="18"/>
  <c r="T22" i="18"/>
  <c r="S22" i="18"/>
  <c r="R22" i="18"/>
  <c r="Q22" i="18"/>
  <c r="P22" i="18"/>
  <c r="O22" i="18"/>
  <c r="N22" i="18"/>
  <c r="T21" i="18"/>
  <c r="S21" i="18"/>
  <c r="R21" i="18"/>
  <c r="Q21" i="18"/>
  <c r="P21" i="18"/>
  <c r="O21" i="18"/>
  <c r="K21" i="18"/>
  <c r="U21" i="18" s="1"/>
  <c r="T20" i="18"/>
  <c r="S20" i="18"/>
  <c r="R20" i="18"/>
  <c r="Q20" i="18"/>
  <c r="P20" i="18"/>
  <c r="O20" i="18"/>
  <c r="K20" i="18"/>
  <c r="U20" i="18" s="1"/>
  <c r="T19" i="18"/>
  <c r="S19" i="18"/>
  <c r="R19" i="18"/>
  <c r="Q19" i="18"/>
  <c r="P19" i="18"/>
  <c r="O19" i="18"/>
  <c r="K19" i="18"/>
  <c r="U19" i="18" s="1"/>
  <c r="T18" i="18"/>
  <c r="S18" i="18"/>
  <c r="R18" i="18"/>
  <c r="Q18" i="18"/>
  <c r="P18" i="18"/>
  <c r="O18" i="18"/>
  <c r="N18" i="18" s="1"/>
  <c r="K18" i="18"/>
  <c r="U18" i="18" s="1"/>
  <c r="T17" i="18"/>
  <c r="S17" i="18"/>
  <c r="R17" i="18"/>
  <c r="Q17" i="18"/>
  <c r="P17" i="18"/>
  <c r="O17" i="18"/>
  <c r="K17" i="18"/>
  <c r="U17" i="18" s="1"/>
  <c r="T16" i="18"/>
  <c r="S16" i="18"/>
  <c r="R16" i="18"/>
  <c r="Q16" i="18"/>
  <c r="P16" i="18"/>
  <c r="O16" i="18"/>
  <c r="K16" i="18"/>
  <c r="U16" i="18" s="1"/>
  <c r="T15" i="18"/>
  <c r="S15" i="18"/>
  <c r="R15" i="18"/>
  <c r="Q15" i="18"/>
  <c r="P15" i="18"/>
  <c r="O15" i="18"/>
  <c r="K15" i="18"/>
  <c r="U15" i="18" s="1"/>
  <c r="T14" i="18"/>
  <c r="S14" i="18"/>
  <c r="R14" i="18"/>
  <c r="Q14" i="18"/>
  <c r="P14" i="18"/>
  <c r="O14" i="18"/>
  <c r="K14" i="18"/>
  <c r="U14" i="18" s="1"/>
  <c r="T13" i="18"/>
  <c r="S13" i="18"/>
  <c r="R13" i="18"/>
  <c r="Q13" i="18"/>
  <c r="P13" i="18"/>
  <c r="O13" i="18"/>
  <c r="K13" i="18"/>
  <c r="U13" i="18" s="1"/>
  <c r="T12" i="18"/>
  <c r="S12" i="18"/>
  <c r="R12" i="18"/>
  <c r="Q12" i="18"/>
  <c r="P12" i="18"/>
  <c r="O12" i="18"/>
  <c r="K12" i="18"/>
  <c r="U12" i="18" s="1"/>
  <c r="T11" i="18"/>
  <c r="S11" i="18"/>
  <c r="R11" i="18"/>
  <c r="Q11" i="18"/>
  <c r="P11" i="18"/>
  <c r="O11" i="18"/>
  <c r="K11" i="18"/>
  <c r="U11" i="18" s="1"/>
  <c r="T10" i="18"/>
  <c r="S10" i="18"/>
  <c r="R10" i="18"/>
  <c r="Q10" i="18"/>
  <c r="P10" i="18"/>
  <c r="O10" i="18"/>
  <c r="K10" i="18"/>
  <c r="U10" i="18" s="1"/>
  <c r="T9" i="18"/>
  <c r="S9" i="18"/>
  <c r="R9" i="18"/>
  <c r="Q9" i="18"/>
  <c r="P9" i="18"/>
  <c r="O9" i="18"/>
  <c r="K9" i="18"/>
  <c r="U9" i="18" s="1"/>
  <c r="N9" i="18" s="1"/>
  <c r="U8" i="18"/>
  <c r="T8" i="18"/>
  <c r="S8" i="18"/>
  <c r="R8" i="18"/>
  <c r="Q8" i="18"/>
  <c r="P8" i="18"/>
  <c r="O8" i="18"/>
  <c r="N8" i="18"/>
  <c r="T7" i="18"/>
  <c r="S7" i="18"/>
  <c r="R7" i="18"/>
  <c r="Q7" i="18"/>
  <c r="P7" i="18"/>
  <c r="O7" i="18"/>
  <c r="K7" i="18"/>
  <c r="U7" i="18" s="1"/>
  <c r="T6" i="18"/>
  <c r="S6" i="18"/>
  <c r="R6" i="18"/>
  <c r="Q6" i="18"/>
  <c r="P6" i="18"/>
  <c r="O6" i="18"/>
  <c r="K6" i="18"/>
  <c r="U6" i="18" s="1"/>
  <c r="T5" i="18"/>
  <c r="S5" i="18"/>
  <c r="R5" i="18"/>
  <c r="Q5" i="18"/>
  <c r="P5" i="18"/>
  <c r="O5" i="18"/>
  <c r="K5" i="18"/>
  <c r="U5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T4" i="18"/>
  <c r="S4" i="18"/>
  <c r="R4" i="18"/>
  <c r="Q4" i="18"/>
  <c r="P4" i="18"/>
  <c r="O4" i="18"/>
  <c r="K4" i="18"/>
  <c r="T43" i="17"/>
  <c r="S43" i="17"/>
  <c r="R43" i="17"/>
  <c r="Q43" i="17"/>
  <c r="P43" i="17"/>
  <c r="O43" i="17"/>
  <c r="K43" i="17"/>
  <c r="U43" i="17" s="1"/>
  <c r="T42" i="17"/>
  <c r="S42" i="17"/>
  <c r="R42" i="17"/>
  <c r="Q42" i="17"/>
  <c r="P42" i="17"/>
  <c r="O42" i="17"/>
  <c r="K42" i="17"/>
  <c r="U42" i="17" s="1"/>
  <c r="N42" i="17" s="1"/>
  <c r="T41" i="17"/>
  <c r="S41" i="17"/>
  <c r="R41" i="17"/>
  <c r="Q41" i="17"/>
  <c r="P41" i="17"/>
  <c r="O41" i="17"/>
  <c r="K41" i="17"/>
  <c r="U41" i="17" s="1"/>
  <c r="T40" i="17"/>
  <c r="S40" i="17"/>
  <c r="R40" i="17"/>
  <c r="Q40" i="17"/>
  <c r="P40" i="17"/>
  <c r="O40" i="17"/>
  <c r="K40" i="17"/>
  <c r="U40" i="17" s="1"/>
  <c r="T39" i="17"/>
  <c r="S39" i="17"/>
  <c r="R39" i="17"/>
  <c r="Q39" i="17"/>
  <c r="P39" i="17"/>
  <c r="O39" i="17"/>
  <c r="K39" i="17"/>
  <c r="U39" i="17" s="1"/>
  <c r="T38" i="17"/>
  <c r="S38" i="17"/>
  <c r="R38" i="17"/>
  <c r="Q38" i="17"/>
  <c r="P38" i="17"/>
  <c r="O38" i="17"/>
  <c r="K38" i="17"/>
  <c r="U38" i="17" s="1"/>
  <c r="N38" i="17" s="1"/>
  <c r="T37" i="17"/>
  <c r="S37" i="17"/>
  <c r="R37" i="17"/>
  <c r="Q37" i="17"/>
  <c r="P37" i="17"/>
  <c r="O37" i="17"/>
  <c r="K37" i="17"/>
  <c r="U37" i="17" s="1"/>
  <c r="T36" i="17"/>
  <c r="S36" i="17"/>
  <c r="R36" i="17"/>
  <c r="Q36" i="17"/>
  <c r="P36" i="17"/>
  <c r="O36" i="17"/>
  <c r="K36" i="17"/>
  <c r="U36" i="17" s="1"/>
  <c r="U35" i="17"/>
  <c r="T35" i="17"/>
  <c r="S35" i="17"/>
  <c r="R35" i="17"/>
  <c r="Q35" i="17"/>
  <c r="P35" i="17"/>
  <c r="O35" i="17"/>
  <c r="N35" i="17" s="1"/>
  <c r="T34" i="17"/>
  <c r="S34" i="17"/>
  <c r="R34" i="17"/>
  <c r="Q34" i="17"/>
  <c r="P34" i="17"/>
  <c r="O34" i="17"/>
  <c r="K34" i="17"/>
  <c r="U34" i="17" s="1"/>
  <c r="T33" i="17"/>
  <c r="S33" i="17"/>
  <c r="R33" i="17"/>
  <c r="Q33" i="17"/>
  <c r="P33" i="17"/>
  <c r="O33" i="17"/>
  <c r="N33" i="17" s="1"/>
  <c r="K33" i="17"/>
  <c r="U33" i="17" s="1"/>
  <c r="T32" i="17"/>
  <c r="S32" i="17"/>
  <c r="R32" i="17"/>
  <c r="Q32" i="17"/>
  <c r="P32" i="17"/>
  <c r="O32" i="17"/>
  <c r="K32" i="17"/>
  <c r="U32" i="17" s="1"/>
  <c r="T31" i="17"/>
  <c r="S31" i="17"/>
  <c r="R31" i="17"/>
  <c r="Q31" i="17"/>
  <c r="P31" i="17"/>
  <c r="O31" i="17"/>
  <c r="K31" i="17"/>
  <c r="U31" i="17" s="1"/>
  <c r="T30" i="17"/>
  <c r="S30" i="17"/>
  <c r="R30" i="17"/>
  <c r="Q30" i="17"/>
  <c r="P30" i="17"/>
  <c r="O30" i="17"/>
  <c r="K30" i="17"/>
  <c r="U30" i="17" s="1"/>
  <c r="T29" i="17"/>
  <c r="S29" i="17"/>
  <c r="R29" i="17"/>
  <c r="Q29" i="17"/>
  <c r="P29" i="17"/>
  <c r="O29" i="17"/>
  <c r="N29" i="17" s="1"/>
  <c r="K29" i="17"/>
  <c r="U29" i="17" s="1"/>
  <c r="T28" i="17"/>
  <c r="S28" i="17"/>
  <c r="R28" i="17"/>
  <c r="Q28" i="17"/>
  <c r="P28" i="17"/>
  <c r="O28" i="17"/>
  <c r="K28" i="17"/>
  <c r="U28" i="17" s="1"/>
  <c r="U27" i="17"/>
  <c r="T27" i="17"/>
  <c r="S27" i="17"/>
  <c r="R27" i="17"/>
  <c r="Q27" i="17"/>
  <c r="P27" i="17"/>
  <c r="O27" i="17"/>
  <c r="T26" i="17"/>
  <c r="S26" i="17"/>
  <c r="R26" i="17"/>
  <c r="Q26" i="17"/>
  <c r="P26" i="17"/>
  <c r="O26" i="17"/>
  <c r="K26" i="17"/>
  <c r="U26" i="17" s="1"/>
  <c r="T25" i="17"/>
  <c r="S25" i="17"/>
  <c r="R25" i="17"/>
  <c r="Q25" i="17"/>
  <c r="P25" i="17"/>
  <c r="O25" i="17"/>
  <c r="K25" i="17"/>
  <c r="U25" i="17" s="1"/>
  <c r="T24" i="17"/>
  <c r="S24" i="17"/>
  <c r="R24" i="17"/>
  <c r="Q24" i="17"/>
  <c r="P24" i="17"/>
  <c r="O24" i="17"/>
  <c r="K24" i="17"/>
  <c r="U24" i="17" s="1"/>
  <c r="N24" i="17" s="1"/>
  <c r="T23" i="17"/>
  <c r="S23" i="17"/>
  <c r="R23" i="17"/>
  <c r="Q23" i="17"/>
  <c r="P23" i="17"/>
  <c r="O23" i="17"/>
  <c r="K23" i="17"/>
  <c r="U23" i="17" s="1"/>
  <c r="U22" i="17"/>
  <c r="T22" i="17"/>
  <c r="S22" i="17"/>
  <c r="R22" i="17"/>
  <c r="Q22" i="17"/>
  <c r="N22" i="17" s="1"/>
  <c r="P22" i="17"/>
  <c r="O22" i="17"/>
  <c r="T21" i="17"/>
  <c r="S21" i="17"/>
  <c r="R21" i="17"/>
  <c r="Q21" i="17"/>
  <c r="P21" i="17"/>
  <c r="O21" i="17"/>
  <c r="K21" i="17"/>
  <c r="U21" i="17" s="1"/>
  <c r="T20" i="17"/>
  <c r="S20" i="17"/>
  <c r="R20" i="17"/>
  <c r="Q20" i="17"/>
  <c r="P20" i="17"/>
  <c r="O20" i="17"/>
  <c r="K20" i="17"/>
  <c r="U20" i="17" s="1"/>
  <c r="T19" i="17"/>
  <c r="S19" i="17"/>
  <c r="R19" i="17"/>
  <c r="Q19" i="17"/>
  <c r="P19" i="17"/>
  <c r="O19" i="17"/>
  <c r="N19" i="17" s="1"/>
  <c r="K19" i="17"/>
  <c r="U19" i="17" s="1"/>
  <c r="T18" i="17"/>
  <c r="S18" i="17"/>
  <c r="R18" i="17"/>
  <c r="Q18" i="17"/>
  <c r="P18" i="17"/>
  <c r="O18" i="17"/>
  <c r="K18" i="17"/>
  <c r="U18" i="17" s="1"/>
  <c r="T17" i="17"/>
  <c r="S17" i="17"/>
  <c r="R17" i="17"/>
  <c r="Q17" i="17"/>
  <c r="P17" i="17"/>
  <c r="O17" i="17"/>
  <c r="K17" i="17"/>
  <c r="U17" i="17" s="1"/>
  <c r="T16" i="17"/>
  <c r="S16" i="17"/>
  <c r="R16" i="17"/>
  <c r="Q16" i="17"/>
  <c r="P16" i="17"/>
  <c r="O16" i="17"/>
  <c r="K16" i="17"/>
  <c r="U16" i="17" s="1"/>
  <c r="T15" i="17"/>
  <c r="S15" i="17"/>
  <c r="R15" i="17"/>
  <c r="Q15" i="17"/>
  <c r="P15" i="17"/>
  <c r="O15" i="17"/>
  <c r="K15" i="17"/>
  <c r="U15" i="17" s="1"/>
  <c r="T14" i="17"/>
  <c r="S14" i="17"/>
  <c r="R14" i="17"/>
  <c r="Q14" i="17"/>
  <c r="P14" i="17"/>
  <c r="O14" i="17"/>
  <c r="K14" i="17"/>
  <c r="U14" i="17" s="1"/>
  <c r="N14" i="17" s="1"/>
  <c r="T13" i="17"/>
  <c r="S13" i="17"/>
  <c r="R13" i="17"/>
  <c r="Q13" i="17"/>
  <c r="P13" i="17"/>
  <c r="O13" i="17"/>
  <c r="K13" i="17"/>
  <c r="U13" i="17" s="1"/>
  <c r="T12" i="17"/>
  <c r="S12" i="17"/>
  <c r="R12" i="17"/>
  <c r="Q12" i="17"/>
  <c r="P12" i="17"/>
  <c r="O12" i="17"/>
  <c r="K12" i="17"/>
  <c r="U12" i="17" s="1"/>
  <c r="T11" i="17"/>
  <c r="S11" i="17"/>
  <c r="R11" i="17"/>
  <c r="Q11" i="17"/>
  <c r="P11" i="17"/>
  <c r="O11" i="17"/>
  <c r="K11" i="17"/>
  <c r="U11" i="17" s="1"/>
  <c r="T10" i="17"/>
  <c r="S10" i="17"/>
  <c r="R10" i="17"/>
  <c r="Q10" i="17"/>
  <c r="P10" i="17"/>
  <c r="O10" i="17"/>
  <c r="K10" i="17"/>
  <c r="U10" i="17" s="1"/>
  <c r="N10" i="17" s="1"/>
  <c r="T9" i="17"/>
  <c r="S9" i="17"/>
  <c r="R9" i="17"/>
  <c r="Q9" i="17"/>
  <c r="P9" i="17"/>
  <c r="O9" i="17"/>
  <c r="K9" i="17"/>
  <c r="U9" i="17" s="1"/>
  <c r="U8" i="17"/>
  <c r="T8" i="17"/>
  <c r="S8" i="17"/>
  <c r="R8" i="17"/>
  <c r="Q8" i="17"/>
  <c r="P8" i="17"/>
  <c r="O8" i="17"/>
  <c r="T7" i="17"/>
  <c r="S7" i="17"/>
  <c r="R7" i="17"/>
  <c r="Q7" i="17"/>
  <c r="P7" i="17"/>
  <c r="O7" i="17"/>
  <c r="K7" i="17"/>
  <c r="U7" i="17" s="1"/>
  <c r="T6" i="17"/>
  <c r="S6" i="17"/>
  <c r="R6" i="17"/>
  <c r="Q6" i="17"/>
  <c r="P6" i="17"/>
  <c r="O6" i="17"/>
  <c r="K6" i="17"/>
  <c r="U6" i="17" s="1"/>
  <c r="N6" i="17" s="1"/>
  <c r="T5" i="17"/>
  <c r="S5" i="17"/>
  <c r="R5" i="17"/>
  <c r="Q5" i="17"/>
  <c r="P5" i="17"/>
  <c r="O5" i="17"/>
  <c r="K5" i="17"/>
  <c r="U5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T4" i="17"/>
  <c r="S4" i="17"/>
  <c r="R4" i="17"/>
  <c r="Q4" i="17"/>
  <c r="P4" i="17"/>
  <c r="O4" i="17"/>
  <c r="K4" i="17"/>
  <c r="T43" i="16"/>
  <c r="S43" i="16"/>
  <c r="R43" i="16"/>
  <c r="Q43" i="16"/>
  <c r="P43" i="16"/>
  <c r="O43" i="16"/>
  <c r="K43" i="16"/>
  <c r="U43" i="16" s="1"/>
  <c r="T42" i="16"/>
  <c r="S42" i="16"/>
  <c r="R42" i="16"/>
  <c r="Q42" i="16"/>
  <c r="P42" i="16"/>
  <c r="O42" i="16"/>
  <c r="K42" i="16"/>
  <c r="U42" i="16" s="1"/>
  <c r="T41" i="16"/>
  <c r="S41" i="16"/>
  <c r="R41" i="16"/>
  <c r="Q41" i="16"/>
  <c r="P41" i="16"/>
  <c r="O41" i="16"/>
  <c r="K41" i="16"/>
  <c r="U41" i="16" s="1"/>
  <c r="N41" i="16" s="1"/>
  <c r="T40" i="16"/>
  <c r="S40" i="16"/>
  <c r="R40" i="16"/>
  <c r="Q40" i="16"/>
  <c r="P40" i="16"/>
  <c r="O40" i="16"/>
  <c r="K40" i="16"/>
  <c r="U40" i="16" s="1"/>
  <c r="T39" i="16"/>
  <c r="S39" i="16"/>
  <c r="R39" i="16"/>
  <c r="Q39" i="16"/>
  <c r="P39" i="16"/>
  <c r="O39" i="16"/>
  <c r="K39" i="16"/>
  <c r="U39" i="16" s="1"/>
  <c r="T38" i="16"/>
  <c r="S38" i="16"/>
  <c r="R38" i="16"/>
  <c r="Q38" i="16"/>
  <c r="P38" i="16"/>
  <c r="O38" i="16"/>
  <c r="K38" i="16"/>
  <c r="U38" i="16" s="1"/>
  <c r="T37" i="16"/>
  <c r="S37" i="16"/>
  <c r="R37" i="16"/>
  <c r="Q37" i="16"/>
  <c r="P37" i="16"/>
  <c r="O37" i="16"/>
  <c r="K37" i="16"/>
  <c r="U37" i="16" s="1"/>
  <c r="N37" i="16" s="1"/>
  <c r="T36" i="16"/>
  <c r="S36" i="16"/>
  <c r="R36" i="16"/>
  <c r="Q36" i="16"/>
  <c r="P36" i="16"/>
  <c r="O36" i="16"/>
  <c r="K36" i="16"/>
  <c r="U36" i="16" s="1"/>
  <c r="U35" i="16"/>
  <c r="T35" i="16"/>
  <c r="S35" i="16"/>
  <c r="R35" i="16"/>
  <c r="Q35" i="16"/>
  <c r="N35" i="16" s="1"/>
  <c r="P35" i="16"/>
  <c r="O35" i="16"/>
  <c r="T34" i="16"/>
  <c r="S34" i="16"/>
  <c r="R34" i="16"/>
  <c r="Q34" i="16"/>
  <c r="P34" i="16"/>
  <c r="O34" i="16"/>
  <c r="K34" i="16"/>
  <c r="U34" i="16" s="1"/>
  <c r="T33" i="16"/>
  <c r="S33" i="16"/>
  <c r="R33" i="16"/>
  <c r="Q33" i="16"/>
  <c r="P33" i="16"/>
  <c r="O33" i="16"/>
  <c r="K33" i="16"/>
  <c r="U33" i="16" s="1"/>
  <c r="T32" i="16"/>
  <c r="S32" i="16"/>
  <c r="R32" i="16"/>
  <c r="Q32" i="16"/>
  <c r="P32" i="16"/>
  <c r="O32" i="16"/>
  <c r="K32" i="16"/>
  <c r="U32" i="16" s="1"/>
  <c r="T31" i="16"/>
  <c r="S31" i="16"/>
  <c r="R31" i="16"/>
  <c r="Q31" i="16"/>
  <c r="P31" i="16"/>
  <c r="O31" i="16"/>
  <c r="K31" i="16"/>
  <c r="U31" i="16" s="1"/>
  <c r="T30" i="16"/>
  <c r="S30" i="16"/>
  <c r="R30" i="16"/>
  <c r="Q30" i="16"/>
  <c r="P30" i="16"/>
  <c r="O30" i="16"/>
  <c r="K30" i="16"/>
  <c r="U30" i="16" s="1"/>
  <c r="T29" i="16"/>
  <c r="S29" i="16"/>
  <c r="R29" i="16"/>
  <c r="Q29" i="16"/>
  <c r="P29" i="16"/>
  <c r="O29" i="16"/>
  <c r="K29" i="16"/>
  <c r="U29" i="16" s="1"/>
  <c r="T28" i="16"/>
  <c r="S28" i="16"/>
  <c r="R28" i="16"/>
  <c r="Q28" i="16"/>
  <c r="P28" i="16"/>
  <c r="O28" i="16"/>
  <c r="K28" i="16"/>
  <c r="U28" i="16" s="1"/>
  <c r="U27" i="16"/>
  <c r="T27" i="16"/>
  <c r="S27" i="16"/>
  <c r="R27" i="16"/>
  <c r="Q27" i="16"/>
  <c r="P27" i="16"/>
  <c r="O27" i="16"/>
  <c r="T26" i="16"/>
  <c r="S26" i="16"/>
  <c r="R26" i="16"/>
  <c r="Q26" i="16"/>
  <c r="P26" i="16"/>
  <c r="O26" i="16"/>
  <c r="K26" i="16"/>
  <c r="U26" i="16" s="1"/>
  <c r="T25" i="16"/>
  <c r="S25" i="16"/>
  <c r="R25" i="16"/>
  <c r="Q25" i="16"/>
  <c r="P25" i="16"/>
  <c r="O25" i="16"/>
  <c r="K25" i="16"/>
  <c r="U25" i="16" s="1"/>
  <c r="T24" i="16"/>
  <c r="S24" i="16"/>
  <c r="R24" i="16"/>
  <c r="Q24" i="16"/>
  <c r="P24" i="16"/>
  <c r="O24" i="16"/>
  <c r="K24" i="16"/>
  <c r="U24" i="16" s="1"/>
  <c r="N24" i="16" s="1"/>
  <c r="T23" i="16"/>
  <c r="S23" i="16"/>
  <c r="R23" i="16"/>
  <c r="Q23" i="16"/>
  <c r="P23" i="16"/>
  <c r="O23" i="16"/>
  <c r="K23" i="16"/>
  <c r="U23" i="16" s="1"/>
  <c r="T22" i="16"/>
  <c r="S22" i="16"/>
  <c r="R22" i="16"/>
  <c r="Q22" i="16"/>
  <c r="P22" i="16"/>
  <c r="O22" i="16"/>
  <c r="U22" i="16"/>
  <c r="T21" i="16"/>
  <c r="S21" i="16"/>
  <c r="R21" i="16"/>
  <c r="Q21" i="16"/>
  <c r="P21" i="16"/>
  <c r="O21" i="16"/>
  <c r="K21" i="16"/>
  <c r="U21" i="16" s="1"/>
  <c r="T20" i="16"/>
  <c r="S20" i="16"/>
  <c r="R20" i="16"/>
  <c r="Q20" i="16"/>
  <c r="P20" i="16"/>
  <c r="O20" i="16"/>
  <c r="K20" i="16"/>
  <c r="U20" i="16" s="1"/>
  <c r="N20" i="16" s="1"/>
  <c r="T19" i="16"/>
  <c r="S19" i="16"/>
  <c r="R19" i="16"/>
  <c r="Q19" i="16"/>
  <c r="P19" i="16"/>
  <c r="O19" i="16"/>
  <c r="K19" i="16"/>
  <c r="U19" i="16" s="1"/>
  <c r="T18" i="16"/>
  <c r="S18" i="16"/>
  <c r="R18" i="16"/>
  <c r="Q18" i="16"/>
  <c r="P18" i="16"/>
  <c r="O18" i="16"/>
  <c r="K18" i="16"/>
  <c r="U18" i="16" s="1"/>
  <c r="T17" i="16"/>
  <c r="S17" i="16"/>
  <c r="R17" i="16"/>
  <c r="Q17" i="16"/>
  <c r="P17" i="16"/>
  <c r="O17" i="16"/>
  <c r="K17" i="16"/>
  <c r="U17" i="16" s="1"/>
  <c r="T16" i="16"/>
  <c r="S16" i="16"/>
  <c r="R16" i="16"/>
  <c r="Q16" i="16"/>
  <c r="P16" i="16"/>
  <c r="O16" i="16"/>
  <c r="K16" i="16"/>
  <c r="U16" i="16" s="1"/>
  <c r="N16" i="16" s="1"/>
  <c r="T15" i="16"/>
  <c r="S15" i="16"/>
  <c r="R15" i="16"/>
  <c r="Q15" i="16"/>
  <c r="P15" i="16"/>
  <c r="O15" i="16"/>
  <c r="K15" i="16"/>
  <c r="U15" i="16" s="1"/>
  <c r="T14" i="16"/>
  <c r="S14" i="16"/>
  <c r="R14" i="16"/>
  <c r="Q14" i="16"/>
  <c r="P14" i="16"/>
  <c r="O14" i="16"/>
  <c r="K14" i="16"/>
  <c r="U14" i="16" s="1"/>
  <c r="T13" i="16"/>
  <c r="S13" i="16"/>
  <c r="R13" i="16"/>
  <c r="Q13" i="16"/>
  <c r="P13" i="16"/>
  <c r="O13" i="16"/>
  <c r="K13" i="16"/>
  <c r="U13" i="16" s="1"/>
  <c r="T12" i="16"/>
  <c r="S12" i="16"/>
  <c r="R12" i="16"/>
  <c r="Q12" i="16"/>
  <c r="P12" i="16"/>
  <c r="O12" i="16"/>
  <c r="K12" i="16"/>
  <c r="U12" i="16" s="1"/>
  <c r="N12" i="16" s="1"/>
  <c r="T11" i="16"/>
  <c r="S11" i="16"/>
  <c r="R11" i="16"/>
  <c r="Q11" i="16"/>
  <c r="N11" i="16" s="1"/>
  <c r="P11" i="16"/>
  <c r="O11" i="16"/>
  <c r="K11" i="16"/>
  <c r="U11" i="16" s="1"/>
  <c r="T10" i="16"/>
  <c r="S10" i="16"/>
  <c r="R10" i="16"/>
  <c r="Q10" i="16"/>
  <c r="P10" i="16"/>
  <c r="O10" i="16"/>
  <c r="K10" i="16"/>
  <c r="U10" i="16" s="1"/>
  <c r="N10" i="16" s="1"/>
  <c r="T9" i="16"/>
  <c r="S9" i="16"/>
  <c r="R9" i="16"/>
  <c r="Q9" i="16"/>
  <c r="P9" i="16"/>
  <c r="O9" i="16"/>
  <c r="K9" i="16"/>
  <c r="U9" i="16" s="1"/>
  <c r="U8" i="16"/>
  <c r="T8" i="16"/>
  <c r="S8" i="16"/>
  <c r="R8" i="16"/>
  <c r="Q8" i="16"/>
  <c r="N8" i="16" s="1"/>
  <c r="P8" i="16"/>
  <c r="O8" i="16"/>
  <c r="T7" i="16"/>
  <c r="S7" i="16"/>
  <c r="R7" i="16"/>
  <c r="Q7" i="16"/>
  <c r="P7" i="16"/>
  <c r="O7" i="16"/>
  <c r="K7" i="16"/>
  <c r="U7" i="16" s="1"/>
  <c r="T6" i="16"/>
  <c r="S6" i="16"/>
  <c r="R6" i="16"/>
  <c r="Q6" i="16"/>
  <c r="P6" i="16"/>
  <c r="O6" i="16"/>
  <c r="K6" i="16"/>
  <c r="U6" i="16" s="1"/>
  <c r="T5" i="16"/>
  <c r="S5" i="16"/>
  <c r="R5" i="16"/>
  <c r="Q5" i="16"/>
  <c r="P5" i="16"/>
  <c r="O5" i="16"/>
  <c r="K5" i="16"/>
  <c r="U5" i="16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T4" i="16"/>
  <c r="S4" i="16"/>
  <c r="R4" i="16"/>
  <c r="Q4" i="16"/>
  <c r="P4" i="16"/>
  <c r="O4" i="16"/>
  <c r="K4" i="16"/>
  <c r="T43" i="15"/>
  <c r="S43" i="15"/>
  <c r="R43" i="15"/>
  <c r="Q43" i="15"/>
  <c r="P43" i="15"/>
  <c r="O43" i="15"/>
  <c r="K43" i="15"/>
  <c r="U43" i="15" s="1"/>
  <c r="T42" i="15"/>
  <c r="S42" i="15"/>
  <c r="R42" i="15"/>
  <c r="Q42" i="15"/>
  <c r="P42" i="15"/>
  <c r="O42" i="15"/>
  <c r="K42" i="15"/>
  <c r="U42" i="15" s="1"/>
  <c r="T41" i="15"/>
  <c r="S41" i="15"/>
  <c r="R41" i="15"/>
  <c r="Q41" i="15"/>
  <c r="P41" i="15"/>
  <c r="O41" i="15"/>
  <c r="K41" i="15"/>
  <c r="U41" i="15" s="1"/>
  <c r="T40" i="15"/>
  <c r="S40" i="15"/>
  <c r="R40" i="15"/>
  <c r="Q40" i="15"/>
  <c r="P40" i="15"/>
  <c r="O40" i="15"/>
  <c r="K40" i="15"/>
  <c r="U40" i="15" s="1"/>
  <c r="N40" i="15" s="1"/>
  <c r="T39" i="15"/>
  <c r="S39" i="15"/>
  <c r="R39" i="15"/>
  <c r="Q39" i="15"/>
  <c r="P39" i="15"/>
  <c r="O39" i="15"/>
  <c r="K39" i="15"/>
  <c r="U39" i="15" s="1"/>
  <c r="T38" i="15"/>
  <c r="S38" i="15"/>
  <c r="R38" i="15"/>
  <c r="Q38" i="15"/>
  <c r="P38" i="15"/>
  <c r="O38" i="15"/>
  <c r="K38" i="15"/>
  <c r="U38" i="15" s="1"/>
  <c r="T37" i="15"/>
  <c r="S37" i="15"/>
  <c r="R37" i="15"/>
  <c r="Q37" i="15"/>
  <c r="P37" i="15"/>
  <c r="O37" i="15"/>
  <c r="K37" i="15"/>
  <c r="U37" i="15" s="1"/>
  <c r="T36" i="15"/>
  <c r="S36" i="15"/>
  <c r="R36" i="15"/>
  <c r="Q36" i="15"/>
  <c r="P36" i="15"/>
  <c r="O36" i="15"/>
  <c r="K36" i="15"/>
  <c r="U36" i="15" s="1"/>
  <c r="N36" i="15" s="1"/>
  <c r="T35" i="15"/>
  <c r="S35" i="15"/>
  <c r="R35" i="15"/>
  <c r="Q35" i="15"/>
  <c r="P35" i="15"/>
  <c r="O35" i="15"/>
  <c r="U35" i="15"/>
  <c r="T34" i="15"/>
  <c r="S34" i="15"/>
  <c r="R34" i="15"/>
  <c r="Q34" i="15"/>
  <c r="P34" i="15"/>
  <c r="O34" i="15"/>
  <c r="K34" i="15"/>
  <c r="U34" i="15" s="1"/>
  <c r="T33" i="15"/>
  <c r="S33" i="15"/>
  <c r="R33" i="15"/>
  <c r="Q33" i="15"/>
  <c r="P33" i="15"/>
  <c r="O33" i="15"/>
  <c r="K33" i="15"/>
  <c r="U33" i="15" s="1"/>
  <c r="T32" i="15"/>
  <c r="S32" i="15"/>
  <c r="R32" i="15"/>
  <c r="Q32" i="15"/>
  <c r="P32" i="15"/>
  <c r="O32" i="15"/>
  <c r="K32" i="15"/>
  <c r="U32" i="15" s="1"/>
  <c r="N32" i="15" s="1"/>
  <c r="T31" i="15"/>
  <c r="S31" i="15"/>
  <c r="R31" i="15"/>
  <c r="Q31" i="15"/>
  <c r="P31" i="15"/>
  <c r="O31" i="15"/>
  <c r="K31" i="15"/>
  <c r="U31" i="15" s="1"/>
  <c r="T30" i="15"/>
  <c r="S30" i="15"/>
  <c r="R30" i="15"/>
  <c r="Q30" i="15"/>
  <c r="P30" i="15"/>
  <c r="O30" i="15"/>
  <c r="K30" i="15"/>
  <c r="U30" i="15" s="1"/>
  <c r="T29" i="15"/>
  <c r="S29" i="15"/>
  <c r="R29" i="15"/>
  <c r="Q29" i="15"/>
  <c r="P29" i="15"/>
  <c r="O29" i="15"/>
  <c r="K29" i="15"/>
  <c r="U29" i="15" s="1"/>
  <c r="T28" i="15"/>
  <c r="S28" i="15"/>
  <c r="R28" i="15"/>
  <c r="Q28" i="15"/>
  <c r="P28" i="15"/>
  <c r="O28" i="15"/>
  <c r="K28" i="15"/>
  <c r="U28" i="15" s="1"/>
  <c r="N28" i="15" s="1"/>
  <c r="T27" i="15"/>
  <c r="S27" i="15"/>
  <c r="R27" i="15"/>
  <c r="Q27" i="15"/>
  <c r="P27" i="15"/>
  <c r="O27" i="15"/>
  <c r="U27" i="15"/>
  <c r="T26" i="15"/>
  <c r="S26" i="15"/>
  <c r="R26" i="15"/>
  <c r="Q26" i="15"/>
  <c r="P26" i="15"/>
  <c r="O26" i="15"/>
  <c r="K26" i="15"/>
  <c r="U26" i="15" s="1"/>
  <c r="T25" i="15"/>
  <c r="S25" i="15"/>
  <c r="R25" i="15"/>
  <c r="Q25" i="15"/>
  <c r="P25" i="15"/>
  <c r="O25" i="15"/>
  <c r="K25" i="15"/>
  <c r="U25" i="15" s="1"/>
  <c r="T24" i="15"/>
  <c r="S24" i="15"/>
  <c r="R24" i="15"/>
  <c r="Q24" i="15"/>
  <c r="P24" i="15"/>
  <c r="O24" i="15"/>
  <c r="K24" i="15"/>
  <c r="U24" i="15" s="1"/>
  <c r="N24" i="15" s="1"/>
  <c r="T23" i="15"/>
  <c r="S23" i="15"/>
  <c r="R23" i="15"/>
  <c r="Q23" i="15"/>
  <c r="P23" i="15"/>
  <c r="O23" i="15"/>
  <c r="K23" i="15"/>
  <c r="U23" i="15" s="1"/>
  <c r="T22" i="15"/>
  <c r="S22" i="15"/>
  <c r="R22" i="15"/>
  <c r="Q22" i="15"/>
  <c r="P22" i="15"/>
  <c r="O22" i="15"/>
  <c r="K22" i="15"/>
  <c r="U22" i="15" s="1"/>
  <c r="T21" i="15"/>
  <c r="S21" i="15"/>
  <c r="R21" i="15"/>
  <c r="Q21" i="15"/>
  <c r="P21" i="15"/>
  <c r="O21" i="15"/>
  <c r="K21" i="15"/>
  <c r="U21" i="15" s="1"/>
  <c r="T20" i="15"/>
  <c r="S20" i="15"/>
  <c r="R20" i="15"/>
  <c r="Q20" i="15"/>
  <c r="P20" i="15"/>
  <c r="O20" i="15"/>
  <c r="K20" i="15"/>
  <c r="U20" i="15" s="1"/>
  <c r="N20" i="15" s="1"/>
  <c r="T19" i="15"/>
  <c r="S19" i="15"/>
  <c r="R19" i="15"/>
  <c r="Q19" i="15"/>
  <c r="P19" i="15"/>
  <c r="O19" i="15"/>
  <c r="K19" i="15"/>
  <c r="U19" i="15" s="1"/>
  <c r="T18" i="15"/>
  <c r="S18" i="15"/>
  <c r="R18" i="15"/>
  <c r="Q18" i="15"/>
  <c r="P18" i="15"/>
  <c r="O18" i="15"/>
  <c r="K18" i="15"/>
  <c r="U18" i="15" s="1"/>
  <c r="T17" i="15"/>
  <c r="S17" i="15"/>
  <c r="R17" i="15"/>
  <c r="Q17" i="15"/>
  <c r="P17" i="15"/>
  <c r="O17" i="15"/>
  <c r="K17" i="15"/>
  <c r="U17" i="15" s="1"/>
  <c r="T16" i="15"/>
  <c r="S16" i="15"/>
  <c r="R16" i="15"/>
  <c r="Q16" i="15"/>
  <c r="P16" i="15"/>
  <c r="O16" i="15"/>
  <c r="K16" i="15"/>
  <c r="U16" i="15" s="1"/>
  <c r="N16" i="15" s="1"/>
  <c r="T15" i="15"/>
  <c r="S15" i="15"/>
  <c r="R15" i="15"/>
  <c r="Q15" i="15"/>
  <c r="P15" i="15"/>
  <c r="O15" i="15"/>
  <c r="K15" i="15"/>
  <c r="U15" i="15" s="1"/>
  <c r="T14" i="15"/>
  <c r="S14" i="15"/>
  <c r="R14" i="15"/>
  <c r="Q14" i="15"/>
  <c r="P14" i="15"/>
  <c r="O14" i="15"/>
  <c r="K14" i="15"/>
  <c r="U14" i="15" s="1"/>
  <c r="T13" i="15"/>
  <c r="S13" i="15"/>
  <c r="R13" i="15"/>
  <c r="Q13" i="15"/>
  <c r="P13" i="15"/>
  <c r="O13" i="15"/>
  <c r="K13" i="15"/>
  <c r="U13" i="15" s="1"/>
  <c r="T12" i="15"/>
  <c r="S12" i="15"/>
  <c r="R12" i="15"/>
  <c r="Q12" i="15"/>
  <c r="P12" i="15"/>
  <c r="O12" i="15"/>
  <c r="K12" i="15"/>
  <c r="U12" i="15" s="1"/>
  <c r="N12" i="15" s="1"/>
  <c r="T11" i="15"/>
  <c r="S11" i="15"/>
  <c r="R11" i="15"/>
  <c r="Q11" i="15"/>
  <c r="P11" i="15"/>
  <c r="O11" i="15"/>
  <c r="K11" i="15"/>
  <c r="U11" i="15" s="1"/>
  <c r="T10" i="15"/>
  <c r="S10" i="15"/>
  <c r="R10" i="15"/>
  <c r="Q10" i="15"/>
  <c r="P10" i="15"/>
  <c r="O10" i="15"/>
  <c r="K10" i="15"/>
  <c r="U10" i="15" s="1"/>
  <c r="T9" i="15"/>
  <c r="S9" i="15"/>
  <c r="R9" i="15"/>
  <c r="Q9" i="15"/>
  <c r="P9" i="15"/>
  <c r="O9" i="15"/>
  <c r="K9" i="15"/>
  <c r="U9" i="15" s="1"/>
  <c r="U8" i="15"/>
  <c r="T8" i="15"/>
  <c r="S8" i="15"/>
  <c r="R8" i="15"/>
  <c r="Q8" i="15"/>
  <c r="P8" i="15"/>
  <c r="O8" i="15"/>
  <c r="T7" i="15"/>
  <c r="S7" i="15"/>
  <c r="R7" i="15"/>
  <c r="Q7" i="15"/>
  <c r="P7" i="15"/>
  <c r="O7" i="15"/>
  <c r="K7" i="15"/>
  <c r="U7" i="15" s="1"/>
  <c r="T6" i="15"/>
  <c r="S6" i="15"/>
  <c r="R6" i="15"/>
  <c r="Q6" i="15"/>
  <c r="P6" i="15"/>
  <c r="O6" i="15"/>
  <c r="K6" i="15"/>
  <c r="U6" i="15" s="1"/>
  <c r="T5" i="15"/>
  <c r="S5" i="15"/>
  <c r="R5" i="15"/>
  <c r="Q5" i="15"/>
  <c r="P5" i="15"/>
  <c r="O5" i="15"/>
  <c r="K5" i="15"/>
  <c r="U5" i="15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T4" i="15"/>
  <c r="S4" i="15"/>
  <c r="R4" i="15"/>
  <c r="Q4" i="15"/>
  <c r="P4" i="15"/>
  <c r="O4" i="15"/>
  <c r="K4" i="15"/>
  <c r="J47" i="14"/>
  <c r="I47" i="14"/>
  <c r="H47" i="14"/>
  <c r="G47" i="14"/>
  <c r="F47" i="14"/>
  <c r="E47" i="14"/>
  <c r="J45" i="14"/>
  <c r="J46" i="14" s="1"/>
  <c r="I45" i="14"/>
  <c r="I46" i="14" s="1"/>
  <c r="H45" i="14"/>
  <c r="H46" i="14" s="1"/>
  <c r="G45" i="14"/>
  <c r="G46" i="14" s="1"/>
  <c r="F45" i="14"/>
  <c r="F46" i="14" s="1"/>
  <c r="E45" i="14"/>
  <c r="E46" i="14" s="1"/>
  <c r="T43" i="14"/>
  <c r="S43" i="14"/>
  <c r="R43" i="14"/>
  <c r="Q43" i="14"/>
  <c r="P43" i="14"/>
  <c r="O43" i="14"/>
  <c r="K43" i="14"/>
  <c r="U43" i="14" s="1"/>
  <c r="N43" i="14" s="1"/>
  <c r="T42" i="14"/>
  <c r="S42" i="14"/>
  <c r="R42" i="14"/>
  <c r="Q42" i="14"/>
  <c r="P42" i="14"/>
  <c r="O42" i="14"/>
  <c r="K42" i="14"/>
  <c r="U42" i="14" s="1"/>
  <c r="T41" i="14"/>
  <c r="S41" i="14"/>
  <c r="R41" i="14"/>
  <c r="Q41" i="14"/>
  <c r="P41" i="14"/>
  <c r="O41" i="14"/>
  <c r="K41" i="14"/>
  <c r="U41" i="14" s="1"/>
  <c r="T40" i="14"/>
  <c r="S40" i="14"/>
  <c r="R40" i="14"/>
  <c r="Q40" i="14"/>
  <c r="P40" i="14"/>
  <c r="O40" i="14"/>
  <c r="K40" i="14"/>
  <c r="U40" i="14" s="1"/>
  <c r="T39" i="14"/>
  <c r="S39" i="14"/>
  <c r="R39" i="14"/>
  <c r="Q39" i="14"/>
  <c r="P39" i="14"/>
  <c r="O39" i="14"/>
  <c r="K39" i="14"/>
  <c r="U39" i="14" s="1"/>
  <c r="N39" i="14" s="1"/>
  <c r="T38" i="14"/>
  <c r="S38" i="14"/>
  <c r="R38" i="14"/>
  <c r="Q38" i="14"/>
  <c r="P38" i="14"/>
  <c r="O38" i="14"/>
  <c r="K38" i="14"/>
  <c r="U38" i="14" s="1"/>
  <c r="T37" i="14"/>
  <c r="S37" i="14"/>
  <c r="R37" i="14"/>
  <c r="Q37" i="14"/>
  <c r="P37" i="14"/>
  <c r="O37" i="14"/>
  <c r="K37" i="14"/>
  <c r="U37" i="14" s="1"/>
  <c r="T36" i="14"/>
  <c r="S36" i="14"/>
  <c r="R36" i="14"/>
  <c r="Q36" i="14"/>
  <c r="P36" i="14"/>
  <c r="O36" i="14"/>
  <c r="K36" i="14"/>
  <c r="U36" i="14" s="1"/>
  <c r="T35" i="14"/>
  <c r="S35" i="14"/>
  <c r="R35" i="14"/>
  <c r="Q35" i="14"/>
  <c r="P35" i="14"/>
  <c r="O35" i="14"/>
  <c r="K35" i="14"/>
  <c r="U35" i="14" s="1"/>
  <c r="N35" i="14" s="1"/>
  <c r="T34" i="14"/>
  <c r="S34" i="14"/>
  <c r="R34" i="14"/>
  <c r="Q34" i="14"/>
  <c r="P34" i="14"/>
  <c r="O34" i="14"/>
  <c r="K34" i="14"/>
  <c r="U34" i="14" s="1"/>
  <c r="T33" i="14"/>
  <c r="S33" i="14"/>
  <c r="R33" i="14"/>
  <c r="Q33" i="14"/>
  <c r="P33" i="14"/>
  <c r="O33" i="14"/>
  <c r="K33" i="14"/>
  <c r="U33" i="14" s="1"/>
  <c r="T32" i="14"/>
  <c r="S32" i="14"/>
  <c r="R32" i="14"/>
  <c r="Q32" i="14"/>
  <c r="P32" i="14"/>
  <c r="O32" i="14"/>
  <c r="K32" i="14"/>
  <c r="U32" i="14" s="1"/>
  <c r="T31" i="14"/>
  <c r="S31" i="14"/>
  <c r="R31" i="14"/>
  <c r="Q31" i="14"/>
  <c r="P31" i="14"/>
  <c r="O31" i="14"/>
  <c r="K31" i="14"/>
  <c r="U31" i="14" s="1"/>
  <c r="N31" i="14" s="1"/>
  <c r="T30" i="14"/>
  <c r="S30" i="14"/>
  <c r="R30" i="14"/>
  <c r="Q30" i="14"/>
  <c r="P30" i="14"/>
  <c r="O30" i="14"/>
  <c r="K30" i="14"/>
  <c r="U30" i="14" s="1"/>
  <c r="T29" i="14"/>
  <c r="S29" i="14"/>
  <c r="R29" i="14"/>
  <c r="Q29" i="14"/>
  <c r="P29" i="14"/>
  <c r="O29" i="14"/>
  <c r="K29" i="14"/>
  <c r="U29" i="14" s="1"/>
  <c r="T28" i="14"/>
  <c r="S28" i="14"/>
  <c r="R28" i="14"/>
  <c r="Q28" i="14"/>
  <c r="P28" i="14"/>
  <c r="O28" i="14"/>
  <c r="K28" i="14"/>
  <c r="U28" i="14" s="1"/>
  <c r="T27" i="14"/>
  <c r="S27" i="14"/>
  <c r="R27" i="14"/>
  <c r="Q27" i="14"/>
  <c r="P27" i="14"/>
  <c r="O27" i="14"/>
  <c r="K27" i="14"/>
  <c r="U27" i="14" s="1"/>
  <c r="N27" i="14" s="1"/>
  <c r="T26" i="14"/>
  <c r="S26" i="14"/>
  <c r="R26" i="14"/>
  <c r="Q26" i="14"/>
  <c r="P26" i="14"/>
  <c r="O26" i="14"/>
  <c r="K26" i="14"/>
  <c r="U26" i="14" s="1"/>
  <c r="T25" i="14"/>
  <c r="S25" i="14"/>
  <c r="R25" i="14"/>
  <c r="Q25" i="14"/>
  <c r="P25" i="14"/>
  <c r="O25" i="14"/>
  <c r="K25" i="14"/>
  <c r="U25" i="14" s="1"/>
  <c r="T24" i="14"/>
  <c r="S24" i="14"/>
  <c r="R24" i="14"/>
  <c r="Q24" i="14"/>
  <c r="P24" i="14"/>
  <c r="O24" i="14"/>
  <c r="K24" i="14"/>
  <c r="U24" i="14" s="1"/>
  <c r="T23" i="14"/>
  <c r="S23" i="14"/>
  <c r="R23" i="14"/>
  <c r="Q23" i="14"/>
  <c r="P23" i="14"/>
  <c r="O23" i="14"/>
  <c r="K23" i="14"/>
  <c r="U23" i="14" s="1"/>
  <c r="N23" i="14" s="1"/>
  <c r="T22" i="14"/>
  <c r="S22" i="14"/>
  <c r="R22" i="14"/>
  <c r="Q22" i="14"/>
  <c r="P22" i="14"/>
  <c r="O22" i="14"/>
  <c r="K22" i="14"/>
  <c r="U22" i="14" s="1"/>
  <c r="T21" i="14"/>
  <c r="S21" i="14"/>
  <c r="R21" i="14"/>
  <c r="Q21" i="14"/>
  <c r="P21" i="14"/>
  <c r="O21" i="14"/>
  <c r="K21" i="14"/>
  <c r="U21" i="14" s="1"/>
  <c r="T20" i="14"/>
  <c r="S20" i="14"/>
  <c r="R20" i="14"/>
  <c r="Q20" i="14"/>
  <c r="P20" i="14"/>
  <c r="O20" i="14"/>
  <c r="K20" i="14"/>
  <c r="U20" i="14" s="1"/>
  <c r="T19" i="14"/>
  <c r="S19" i="14"/>
  <c r="R19" i="14"/>
  <c r="Q19" i="14"/>
  <c r="P19" i="14"/>
  <c r="O19" i="14"/>
  <c r="K19" i="14"/>
  <c r="U19" i="14" s="1"/>
  <c r="N19" i="14" s="1"/>
  <c r="T18" i="14"/>
  <c r="S18" i="14"/>
  <c r="R18" i="14"/>
  <c r="Q18" i="14"/>
  <c r="P18" i="14"/>
  <c r="O18" i="14"/>
  <c r="K18" i="14"/>
  <c r="U18" i="14" s="1"/>
  <c r="T17" i="14"/>
  <c r="S17" i="14"/>
  <c r="R17" i="14"/>
  <c r="Q17" i="14"/>
  <c r="P17" i="14"/>
  <c r="O17" i="14"/>
  <c r="K17" i="14"/>
  <c r="U17" i="14" s="1"/>
  <c r="T16" i="14"/>
  <c r="S16" i="14"/>
  <c r="R16" i="14"/>
  <c r="Q16" i="14"/>
  <c r="P16" i="14"/>
  <c r="O16" i="14"/>
  <c r="K16" i="14"/>
  <c r="U16" i="14" s="1"/>
  <c r="T15" i="14"/>
  <c r="S15" i="14"/>
  <c r="R15" i="14"/>
  <c r="Q15" i="14"/>
  <c r="P15" i="14"/>
  <c r="O15" i="14"/>
  <c r="K15" i="14"/>
  <c r="U15" i="14" s="1"/>
  <c r="N15" i="14" s="1"/>
  <c r="T14" i="14"/>
  <c r="S14" i="14"/>
  <c r="R14" i="14"/>
  <c r="Q14" i="14"/>
  <c r="P14" i="14"/>
  <c r="O14" i="14"/>
  <c r="K14" i="14"/>
  <c r="U14" i="14" s="1"/>
  <c r="T13" i="14"/>
  <c r="S13" i="14"/>
  <c r="R13" i="14"/>
  <c r="Q13" i="14"/>
  <c r="P13" i="14"/>
  <c r="O13" i="14"/>
  <c r="K13" i="14"/>
  <c r="U13" i="14" s="1"/>
  <c r="T12" i="14"/>
  <c r="S12" i="14"/>
  <c r="R12" i="14"/>
  <c r="Q12" i="14"/>
  <c r="P12" i="14"/>
  <c r="O12" i="14"/>
  <c r="K12" i="14"/>
  <c r="U12" i="14" s="1"/>
  <c r="T11" i="14"/>
  <c r="S11" i="14"/>
  <c r="R11" i="14"/>
  <c r="Q11" i="14"/>
  <c r="P11" i="14"/>
  <c r="O11" i="14"/>
  <c r="K11" i="14"/>
  <c r="U11" i="14" s="1"/>
  <c r="N11" i="14" s="1"/>
  <c r="T10" i="14"/>
  <c r="S10" i="14"/>
  <c r="R10" i="14"/>
  <c r="Q10" i="14"/>
  <c r="P10" i="14"/>
  <c r="O10" i="14"/>
  <c r="K10" i="14"/>
  <c r="U10" i="14" s="1"/>
  <c r="T9" i="14"/>
  <c r="S9" i="14"/>
  <c r="R9" i="14"/>
  <c r="Q9" i="14"/>
  <c r="P9" i="14"/>
  <c r="O9" i="14"/>
  <c r="N9" i="14" s="1"/>
  <c r="K9" i="14"/>
  <c r="U9" i="14" s="1"/>
  <c r="T8" i="14"/>
  <c r="S8" i="14"/>
  <c r="R8" i="14"/>
  <c r="Q8" i="14"/>
  <c r="P8" i="14"/>
  <c r="O8" i="14"/>
  <c r="U8" i="14"/>
  <c r="T7" i="14"/>
  <c r="S7" i="14"/>
  <c r="R7" i="14"/>
  <c r="Q7" i="14"/>
  <c r="P7" i="14"/>
  <c r="O7" i="14"/>
  <c r="K7" i="14"/>
  <c r="U7" i="14" s="1"/>
  <c r="T6" i="14"/>
  <c r="S6" i="14"/>
  <c r="R6" i="14"/>
  <c r="Q6" i="14"/>
  <c r="P6" i="14"/>
  <c r="O6" i="14"/>
  <c r="K6" i="14"/>
  <c r="U6" i="14" s="1"/>
  <c r="T5" i="14"/>
  <c r="S5" i="14"/>
  <c r="R5" i="14"/>
  <c r="Q5" i="14"/>
  <c r="P5" i="14"/>
  <c r="O5" i="14"/>
  <c r="K5" i="14"/>
  <c r="U5" i="14" s="1"/>
  <c r="N5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T4" i="14"/>
  <c r="S4" i="14"/>
  <c r="R4" i="14"/>
  <c r="Q4" i="14"/>
  <c r="P4" i="14"/>
  <c r="O4" i="14"/>
  <c r="K4" i="14"/>
  <c r="N7" i="14" l="1"/>
  <c r="N13" i="14"/>
  <c r="N17" i="14"/>
  <c r="N21" i="14"/>
  <c r="N25" i="14"/>
  <c r="N29" i="14"/>
  <c r="N33" i="14"/>
  <c r="N37" i="14"/>
  <c r="N41" i="14"/>
  <c r="N7" i="15"/>
  <c r="N10" i="15"/>
  <c r="N14" i="15"/>
  <c r="N18" i="15"/>
  <c r="N22" i="15"/>
  <c r="N26" i="15"/>
  <c r="N30" i="15"/>
  <c r="N34" i="15"/>
  <c r="N38" i="15"/>
  <c r="N42" i="15"/>
  <c r="N14" i="16"/>
  <c r="N18" i="16"/>
  <c r="N22" i="16"/>
  <c r="N26" i="16"/>
  <c r="N39" i="16"/>
  <c r="N43" i="16"/>
  <c r="N8" i="17"/>
  <c r="N9" i="17"/>
  <c r="N12" i="17"/>
  <c r="N21" i="17"/>
  <c r="N26" i="17"/>
  <c r="N31" i="17"/>
  <c r="N36" i="17"/>
  <c r="N40" i="17"/>
  <c r="N16" i="18"/>
  <c r="N20" i="18"/>
  <c r="N25" i="18"/>
  <c r="N30" i="18"/>
  <c r="N34" i="18"/>
  <c r="N38" i="18"/>
  <c r="N42" i="18"/>
  <c r="N7" i="19"/>
  <c r="N11" i="19"/>
  <c r="N16" i="19"/>
  <c r="N20" i="19"/>
  <c r="N24" i="19"/>
  <c r="N38" i="19"/>
  <c r="N42" i="19"/>
  <c r="N12" i="20"/>
  <c r="N16" i="20"/>
  <c r="N39" i="20"/>
  <c r="N43" i="20"/>
  <c r="N8" i="21"/>
  <c r="N9" i="21"/>
  <c r="N12" i="21"/>
  <c r="N16" i="21"/>
  <c r="N21" i="21"/>
  <c r="N26" i="21"/>
  <c r="N31" i="21"/>
  <c r="N36" i="21"/>
  <c r="N40" i="21"/>
  <c r="N6" i="22"/>
  <c r="N10" i="22"/>
  <c r="N14" i="22"/>
  <c r="N18" i="22"/>
  <c r="N22" i="22"/>
  <c r="N31" i="22"/>
  <c r="N35" i="22"/>
  <c r="N11" i="23"/>
  <c r="N15" i="23"/>
  <c r="N16" i="23"/>
  <c r="N24" i="23"/>
  <c r="N37" i="23"/>
  <c r="N41" i="23"/>
  <c r="N6" i="24"/>
  <c r="N7" i="24"/>
  <c r="N10" i="24"/>
  <c r="N14" i="24"/>
  <c r="N18" i="24"/>
  <c r="N24" i="24"/>
  <c r="N37" i="24"/>
  <c r="N41" i="24"/>
  <c r="N11" i="25"/>
  <c r="N20" i="25"/>
  <c r="N39" i="25"/>
  <c r="N43" i="25"/>
  <c r="N10" i="26"/>
  <c r="N14" i="26"/>
  <c r="N20" i="26"/>
  <c r="N25" i="26"/>
  <c r="N34" i="26"/>
  <c r="N38" i="26"/>
  <c r="N42" i="26"/>
  <c r="N9" i="27"/>
  <c r="N13" i="27"/>
  <c r="N17" i="27"/>
  <c r="N24" i="27"/>
  <c r="N37" i="27"/>
  <c r="N41" i="27"/>
  <c r="N7" i="28"/>
  <c r="N12" i="28"/>
  <c r="N16" i="28"/>
  <c r="N25" i="28"/>
  <c r="N30" i="28"/>
  <c r="N39" i="28"/>
  <c r="N43" i="28"/>
  <c r="N14" i="29"/>
  <c r="N24" i="29"/>
  <c r="N38" i="29"/>
  <c r="N42" i="29"/>
  <c r="N7" i="30"/>
  <c r="N11" i="30"/>
  <c r="N15" i="30"/>
  <c r="N26" i="30"/>
  <c r="N36" i="30"/>
  <c r="N40" i="30"/>
  <c r="K44" i="31"/>
  <c r="N5" i="31"/>
  <c r="N10" i="31"/>
  <c r="N14" i="31"/>
  <c r="N18" i="31"/>
  <c r="N23" i="31"/>
  <c r="N27" i="31"/>
  <c r="N37" i="31"/>
  <c r="N41" i="31"/>
  <c r="N6" i="32"/>
  <c r="N10" i="32"/>
  <c r="N14" i="32"/>
  <c r="N24" i="32"/>
  <c r="N38" i="32"/>
  <c r="N42" i="32"/>
  <c r="N11" i="33"/>
  <c r="N15" i="33"/>
  <c r="N25" i="33"/>
  <c r="N30" i="33"/>
  <c r="N34" i="33"/>
  <c r="N39" i="33"/>
  <c r="N43" i="33"/>
  <c r="N8" i="34"/>
  <c r="N12" i="34"/>
  <c r="N16" i="34"/>
  <c r="N23" i="34"/>
  <c r="N27" i="34"/>
  <c r="N28" i="34"/>
  <c r="N12" i="14"/>
  <c r="N16" i="14"/>
  <c r="N20" i="14"/>
  <c r="N24" i="14"/>
  <c r="N28" i="14"/>
  <c r="N32" i="14"/>
  <c r="N36" i="14"/>
  <c r="N40" i="14"/>
  <c r="N9" i="15"/>
  <c r="N13" i="15"/>
  <c r="N17" i="15"/>
  <c r="N21" i="15"/>
  <c r="N25" i="15"/>
  <c r="N29" i="15"/>
  <c r="N33" i="15"/>
  <c r="N37" i="15"/>
  <c r="N41" i="15"/>
  <c r="N13" i="16"/>
  <c r="N17" i="16"/>
  <c r="N25" i="16"/>
  <c r="N30" i="16"/>
  <c r="N34" i="16"/>
  <c r="N38" i="16"/>
  <c r="N42" i="16"/>
  <c r="N7" i="17"/>
  <c r="N11" i="17"/>
  <c r="N15" i="17"/>
  <c r="N25" i="17"/>
  <c r="N39" i="17"/>
  <c r="N43" i="17"/>
  <c r="N10" i="18"/>
  <c r="N24" i="18"/>
  <c r="N37" i="18"/>
  <c r="N41" i="18"/>
  <c r="N6" i="19"/>
  <c r="N23" i="19"/>
  <c r="N37" i="19"/>
  <c r="N41" i="19"/>
  <c r="N7" i="20"/>
  <c r="N11" i="20"/>
  <c r="N15" i="20"/>
  <c r="N25" i="20"/>
  <c r="N30" i="20"/>
  <c r="N34" i="20"/>
  <c r="N38" i="20"/>
  <c r="N42" i="20"/>
  <c r="N7" i="21"/>
  <c r="N11" i="21"/>
  <c r="N15" i="21"/>
  <c r="N25" i="21"/>
  <c r="N39" i="21"/>
  <c r="N43" i="21"/>
  <c r="N9" i="22"/>
  <c r="N13" i="22"/>
  <c r="N17" i="22"/>
  <c r="N21" i="22"/>
  <c r="N30" i="22"/>
  <c r="N34" i="22"/>
  <c r="N10" i="23"/>
  <c r="N14" i="23"/>
  <c r="N23" i="23"/>
  <c r="N32" i="23"/>
  <c r="N36" i="23"/>
  <c r="N40" i="23"/>
  <c r="N5" i="24"/>
  <c r="N9" i="24"/>
  <c r="N13" i="24"/>
  <c r="N17" i="24"/>
  <c r="N23" i="24"/>
  <c r="N27" i="24"/>
  <c r="N28" i="24"/>
  <c r="N32" i="24"/>
  <c r="N36" i="24"/>
  <c r="N40" i="24"/>
  <c r="N6" i="25"/>
  <c r="N10" i="25"/>
  <c r="N15" i="25"/>
  <c r="N19" i="25"/>
  <c r="N30" i="25"/>
  <c r="N34" i="25"/>
  <c r="N38" i="25"/>
  <c r="N42" i="25"/>
  <c r="N9" i="26"/>
  <c r="N13" i="26"/>
  <c r="N17" i="26"/>
  <c r="N24" i="26"/>
  <c r="N37" i="26"/>
  <c r="N41" i="26"/>
  <c r="N12" i="27"/>
  <c r="N16" i="27"/>
  <c r="N23" i="27"/>
  <c r="N32" i="27"/>
  <c r="N36" i="27"/>
  <c r="N40" i="27"/>
  <c r="N11" i="28"/>
  <c r="N15" i="28"/>
  <c r="N20" i="28"/>
  <c r="N24" i="28"/>
  <c r="N38" i="28"/>
  <c r="N42" i="28"/>
  <c r="N9" i="29"/>
  <c r="N13" i="29"/>
  <c r="N18" i="29"/>
  <c r="N23" i="29"/>
  <c r="N27" i="29"/>
  <c r="N32" i="29"/>
  <c r="N37" i="29"/>
  <c r="N41" i="29"/>
  <c r="N6" i="30"/>
  <c r="N10" i="30"/>
  <c r="N14" i="30"/>
  <c r="N20" i="30"/>
  <c r="N25" i="30"/>
  <c r="N30" i="30"/>
  <c r="N34" i="30"/>
  <c r="N39" i="30"/>
  <c r="N43" i="30"/>
  <c r="N8" i="31"/>
  <c r="N26" i="31"/>
  <c r="N36" i="31"/>
  <c r="N40" i="31"/>
  <c r="N5" i="32"/>
  <c r="N13" i="32"/>
  <c r="N23" i="32"/>
  <c r="N27" i="32"/>
  <c r="N32" i="32"/>
  <c r="N37" i="32"/>
  <c r="N41" i="32"/>
  <c r="N7" i="33"/>
  <c r="N10" i="33"/>
  <c r="N14" i="33"/>
  <c r="N20" i="33"/>
  <c r="N24" i="33"/>
  <c r="N38" i="33"/>
  <c r="N42" i="33"/>
  <c r="N7" i="34"/>
  <c r="N11" i="34"/>
  <c r="N15" i="34"/>
  <c r="N36" i="29"/>
  <c r="N40" i="29"/>
  <c r="N5" i="30"/>
  <c r="N9" i="30"/>
  <c r="N13" i="30"/>
  <c r="N17" i="30"/>
  <c r="N24" i="30"/>
  <c r="N38" i="30"/>
  <c r="N42" i="30"/>
  <c r="N39" i="31"/>
  <c r="N43" i="31"/>
  <c r="N8" i="32"/>
  <c r="N9" i="32"/>
  <c r="N12" i="32"/>
  <c r="N26" i="32"/>
  <c r="N36" i="32"/>
  <c r="N40" i="32"/>
  <c r="N13" i="33"/>
  <c r="N17" i="33"/>
  <c r="N23" i="33"/>
  <c r="N27" i="33"/>
  <c r="N37" i="33"/>
  <c r="N41" i="33"/>
  <c r="N6" i="34"/>
  <c r="N10" i="34"/>
  <c r="N14" i="34"/>
  <c r="N35" i="34"/>
  <c r="N38" i="34"/>
  <c r="N42" i="34"/>
  <c r="N8" i="14"/>
  <c r="N10" i="14"/>
  <c r="N14" i="14"/>
  <c r="N18" i="14"/>
  <c r="N22" i="14"/>
  <c r="N26" i="14"/>
  <c r="N30" i="14"/>
  <c r="N34" i="14"/>
  <c r="N38" i="14"/>
  <c r="N42" i="14"/>
  <c r="N11" i="15"/>
  <c r="N15" i="15"/>
  <c r="N19" i="15"/>
  <c r="N23" i="15"/>
  <c r="N27" i="15"/>
  <c r="N31" i="15"/>
  <c r="N35" i="15"/>
  <c r="N39" i="15"/>
  <c r="N43" i="15"/>
  <c r="N9" i="16"/>
  <c r="N15" i="16"/>
  <c r="N19" i="16"/>
  <c r="N23" i="16"/>
  <c r="N27" i="16"/>
  <c r="N32" i="16"/>
  <c r="N36" i="16"/>
  <c r="N40" i="16"/>
  <c r="N5" i="17"/>
  <c r="N13" i="17"/>
  <c r="N23" i="17"/>
  <c r="N27" i="17"/>
  <c r="N37" i="17"/>
  <c r="N41" i="17"/>
  <c r="N26" i="18"/>
  <c r="N39" i="18"/>
  <c r="N43" i="18"/>
  <c r="N8" i="19"/>
  <c r="N25" i="19"/>
  <c r="N30" i="19"/>
  <c r="N34" i="19"/>
  <c r="N39" i="19"/>
  <c r="N43" i="19"/>
  <c r="N9" i="20"/>
  <c r="N13" i="20"/>
  <c r="N17" i="20"/>
  <c r="N18" i="20"/>
  <c r="N23" i="20"/>
  <c r="N27" i="20"/>
  <c r="N32" i="20"/>
  <c r="N36" i="20"/>
  <c r="N40" i="20"/>
  <c r="N5" i="21"/>
  <c r="N13" i="21"/>
  <c r="N23" i="21"/>
  <c r="N27" i="21"/>
  <c r="N37" i="21"/>
  <c r="N41" i="21"/>
  <c r="N11" i="22"/>
  <c r="N15" i="22"/>
  <c r="N19" i="22"/>
  <c r="N28" i="22"/>
  <c r="N32" i="22"/>
  <c r="N12" i="23"/>
  <c r="N25" i="23"/>
  <c r="N34" i="23"/>
  <c r="N38" i="23"/>
  <c r="N42" i="23"/>
  <c r="N11" i="24"/>
  <c r="N15" i="24"/>
  <c r="N25" i="24"/>
  <c r="N30" i="24"/>
  <c r="N38" i="24"/>
  <c r="N42" i="24"/>
  <c r="N12" i="25"/>
  <c r="N21" i="25"/>
  <c r="N32" i="25"/>
  <c r="N36" i="25"/>
  <c r="N40" i="25"/>
  <c r="N11" i="26"/>
  <c r="N15" i="26"/>
  <c r="N26" i="26"/>
  <c r="N39" i="26"/>
  <c r="N43" i="26"/>
  <c r="N5" i="27"/>
  <c r="N10" i="27"/>
  <c r="N14" i="27"/>
  <c r="N20" i="27"/>
  <c r="N25" i="27"/>
  <c r="N34" i="27"/>
  <c r="N38" i="27"/>
  <c r="N42" i="27"/>
  <c r="N9" i="28"/>
  <c r="N13" i="28"/>
  <c r="N17" i="28"/>
  <c r="N26" i="28"/>
  <c r="N36" i="28"/>
  <c r="N40" i="28"/>
  <c r="N6" i="29"/>
  <c r="N11" i="29"/>
  <c r="N15" i="29"/>
  <c r="N20" i="29"/>
  <c r="N25" i="29"/>
  <c r="N6" i="31"/>
  <c r="N24" i="31"/>
  <c r="N6" i="35"/>
  <c r="N25" i="34"/>
  <c r="N39" i="34"/>
  <c r="N43" i="34"/>
  <c r="N12" i="35"/>
  <c r="N16" i="35"/>
  <c r="N26" i="35"/>
  <c r="N39" i="35"/>
  <c r="N43" i="35"/>
  <c r="N8" i="36"/>
  <c r="N9" i="36"/>
  <c r="N12" i="36"/>
  <c r="N16" i="36"/>
  <c r="N23" i="36"/>
  <c r="N37" i="36"/>
  <c r="N41" i="36"/>
  <c r="N6" i="37"/>
  <c r="N24" i="37"/>
  <c r="N38" i="37"/>
  <c r="N42" i="37"/>
  <c r="N7" i="38"/>
  <c r="N11" i="38"/>
  <c r="N15" i="38"/>
  <c r="N26" i="38"/>
  <c r="N36" i="38"/>
  <c r="N40" i="38"/>
  <c r="N11" i="39"/>
  <c r="N16" i="39"/>
  <c r="N20" i="39"/>
  <c r="N24" i="39"/>
  <c r="N29" i="39"/>
  <c r="N33" i="39"/>
  <c r="N38" i="39"/>
  <c r="N42" i="39"/>
  <c r="N10" i="40"/>
  <c r="N14" i="40"/>
  <c r="N20" i="40"/>
  <c r="N25" i="40"/>
  <c r="N30" i="40"/>
  <c r="N34" i="40"/>
  <c r="N38" i="40"/>
  <c r="N42" i="40"/>
  <c r="N9" i="41"/>
  <c r="N13" i="41"/>
  <c r="N17" i="41"/>
  <c r="N21" i="41"/>
  <c r="N30" i="41"/>
  <c r="N34" i="41"/>
  <c r="N7" i="42"/>
  <c r="N11" i="42"/>
  <c r="N15" i="42"/>
  <c r="N20" i="42"/>
  <c r="N25" i="42"/>
  <c r="N30" i="42"/>
  <c r="N39" i="42"/>
  <c r="N43" i="42"/>
  <c r="N10" i="43"/>
  <c r="N14" i="43"/>
  <c r="N25" i="43"/>
  <c r="N38" i="43"/>
  <c r="N42" i="43"/>
  <c r="N7" i="44"/>
  <c r="N15" i="44"/>
  <c r="N21" i="44"/>
  <c r="N25" i="44"/>
  <c r="N39" i="44"/>
  <c r="N43" i="44"/>
  <c r="N12" i="45"/>
  <c r="N16" i="45"/>
  <c r="N23" i="45"/>
  <c r="N28" i="45"/>
  <c r="N32" i="45"/>
  <c r="N37" i="45"/>
  <c r="N41" i="45"/>
  <c r="N10" i="46"/>
  <c r="N14" i="46"/>
  <c r="N20" i="46"/>
  <c r="N25" i="46"/>
  <c r="N30" i="46"/>
  <c r="N34" i="46"/>
  <c r="N39" i="46"/>
  <c r="N43" i="46"/>
  <c r="N10" i="47"/>
  <c r="N14" i="47"/>
  <c r="N18" i="47"/>
  <c r="N22" i="47"/>
  <c r="N31" i="47"/>
  <c r="N35" i="47"/>
  <c r="N8" i="48"/>
  <c r="N12" i="48"/>
  <c r="N16" i="48"/>
  <c r="N23" i="48"/>
  <c r="N27" i="48"/>
  <c r="N28" i="48"/>
  <c r="N32" i="48"/>
  <c r="N36" i="48"/>
  <c r="N40" i="48"/>
  <c r="N12" i="49"/>
  <c r="N16" i="49"/>
  <c r="N39" i="49"/>
  <c r="N43" i="49"/>
  <c r="N10" i="51"/>
  <c r="N14" i="51"/>
  <c r="N25" i="51"/>
  <c r="N39" i="51"/>
  <c r="N43" i="51"/>
  <c r="N9" i="50"/>
  <c r="N13" i="50"/>
  <c r="N18" i="50"/>
  <c r="N26" i="50"/>
  <c r="N36" i="50"/>
  <c r="N40" i="50"/>
  <c r="N5" i="52"/>
  <c r="N9" i="52"/>
  <c r="N13" i="52"/>
  <c r="N17" i="52"/>
  <c r="N24" i="52"/>
  <c r="N37" i="52"/>
  <c r="N41" i="52"/>
  <c r="N6" i="53"/>
  <c r="N19" i="53"/>
  <c r="N30" i="53"/>
  <c r="N34" i="53"/>
  <c r="N12" i="54"/>
  <c r="N16" i="54"/>
  <c r="N26" i="54"/>
  <c r="N39" i="54"/>
  <c r="N43" i="54"/>
  <c r="N8" i="55"/>
  <c r="N12" i="55"/>
  <c r="N26" i="55"/>
  <c r="N36" i="55"/>
  <c r="N40" i="55"/>
  <c r="K44" i="56"/>
  <c r="N24" i="56"/>
  <c r="N29" i="56"/>
  <c r="N33" i="56"/>
  <c r="N38" i="56"/>
  <c r="N42" i="56"/>
  <c r="N10" i="57"/>
  <c r="N14" i="57"/>
  <c r="N20" i="57"/>
  <c r="N7" i="40"/>
  <c r="N13" i="40"/>
  <c r="N17" i="40"/>
  <c r="N24" i="40"/>
  <c r="N37" i="40"/>
  <c r="N41" i="40"/>
  <c r="N12" i="41"/>
  <c r="N16" i="41"/>
  <c r="N20" i="41"/>
  <c r="N29" i="41"/>
  <c r="N33" i="41"/>
  <c r="N6" i="42"/>
  <c r="N10" i="42"/>
  <c r="N14" i="42"/>
  <c r="N24" i="42"/>
  <c r="N38" i="42"/>
  <c r="N42" i="42"/>
  <c r="N9" i="43"/>
  <c r="N13" i="43"/>
  <c r="N17" i="43"/>
  <c r="N19" i="43"/>
  <c r="N24" i="43"/>
  <c r="N37" i="43"/>
  <c r="N41" i="43"/>
  <c r="N6" i="44"/>
  <c r="N10" i="44"/>
  <c r="N14" i="44"/>
  <c r="N10" i="35"/>
  <c r="N14" i="35"/>
  <c r="N24" i="35"/>
  <c r="N37" i="35"/>
  <c r="N41" i="35"/>
  <c r="N6" i="36"/>
  <c r="N10" i="36"/>
  <c r="N14" i="36"/>
  <c r="N25" i="36"/>
  <c r="N39" i="36"/>
  <c r="N43" i="36"/>
  <c r="N8" i="37"/>
  <c r="N12" i="37"/>
  <c r="N26" i="37"/>
  <c r="N36" i="37"/>
  <c r="N40" i="37"/>
  <c r="N5" i="38"/>
  <c r="N9" i="38"/>
  <c r="N13" i="38"/>
  <c r="N17" i="38"/>
  <c r="N19" i="38"/>
  <c r="N24" i="38"/>
  <c r="N29" i="38"/>
  <c r="N38" i="38"/>
  <c r="N42" i="38"/>
  <c r="N9" i="39"/>
  <c r="N14" i="39"/>
  <c r="N18" i="39"/>
  <c r="N22" i="39"/>
  <c r="N26" i="39"/>
  <c r="N31" i="39"/>
  <c r="N36" i="39"/>
  <c r="N40" i="39"/>
  <c r="N19" i="44"/>
  <c r="N23" i="44"/>
  <c r="N37" i="44"/>
  <c r="N41" i="44"/>
  <c r="N7" i="45"/>
  <c r="N10" i="45"/>
  <c r="N14" i="45"/>
  <c r="N25" i="45"/>
  <c r="N30" i="45"/>
  <c r="N34" i="45"/>
  <c r="N39" i="45"/>
  <c r="N43" i="45"/>
  <c r="N5" i="46"/>
  <c r="N12" i="46"/>
  <c r="N16" i="46"/>
  <c r="N23" i="46"/>
  <c r="N27" i="46"/>
  <c r="N28" i="46"/>
  <c r="N32" i="46"/>
  <c r="N37" i="46"/>
  <c r="N41" i="46"/>
  <c r="N12" i="47"/>
  <c r="N16" i="47"/>
  <c r="N20" i="47"/>
  <c r="N29" i="47"/>
  <c r="N33" i="47"/>
  <c r="N42" i="47"/>
  <c r="N6" i="48"/>
  <c r="N10" i="48"/>
  <c r="N14" i="48"/>
  <c r="N20" i="48"/>
  <c r="N25" i="48"/>
  <c r="N34" i="48"/>
  <c r="N38" i="48"/>
  <c r="N42" i="48"/>
  <c r="N10" i="49"/>
  <c r="N14" i="49"/>
  <c r="N20" i="49"/>
  <c r="N24" i="49"/>
  <c r="N37" i="49"/>
  <c r="N41" i="49"/>
  <c r="N12" i="51"/>
  <c r="N16" i="51"/>
  <c r="N23" i="51"/>
  <c r="N27" i="51"/>
  <c r="N37" i="51"/>
  <c r="N41" i="51"/>
  <c r="N7" i="50"/>
  <c r="N11" i="50"/>
  <c r="N15" i="50"/>
  <c r="N20" i="50"/>
  <c r="N24" i="50"/>
  <c r="N38" i="50"/>
  <c r="N42" i="50"/>
  <c r="N7" i="52"/>
  <c r="N11" i="52"/>
  <c r="N15" i="52"/>
  <c r="N26" i="52"/>
  <c r="N39" i="52"/>
  <c r="N43" i="52"/>
  <c r="N8" i="53"/>
  <c r="N21" i="53"/>
  <c r="N22" i="53"/>
  <c r="N28" i="53"/>
  <c r="N32" i="53"/>
  <c r="N37" i="53"/>
  <c r="N41" i="53"/>
  <c r="N10" i="54"/>
  <c r="N14" i="54"/>
  <c r="N20" i="54"/>
  <c r="N24" i="54"/>
  <c r="N37" i="54"/>
  <c r="N41" i="54"/>
  <c r="N6" i="55"/>
  <c r="N14" i="55"/>
  <c r="N24" i="55"/>
  <c r="N38" i="55"/>
  <c r="N42" i="55"/>
  <c r="N9" i="56"/>
  <c r="N26" i="56"/>
  <c r="N36" i="56"/>
  <c r="N40" i="56"/>
  <c r="N12" i="57"/>
  <c r="N16" i="57"/>
  <c r="N23" i="57"/>
  <c r="N27" i="57"/>
  <c r="N26" i="34"/>
  <c r="N36" i="34"/>
  <c r="N40" i="34"/>
  <c r="N5" i="35"/>
  <c r="N9" i="35"/>
  <c r="N13" i="35"/>
  <c r="N17" i="35"/>
  <c r="N23" i="35"/>
  <c r="N36" i="35"/>
  <c r="N40" i="35"/>
  <c r="N5" i="36"/>
  <c r="N13" i="36"/>
  <c r="N17" i="36"/>
  <c r="N24" i="36"/>
  <c r="N29" i="36"/>
  <c r="N38" i="36"/>
  <c r="N42" i="36"/>
  <c r="N7" i="37"/>
  <c r="N11" i="37"/>
  <c r="N16" i="37"/>
  <c r="N20" i="37"/>
  <c r="N25" i="37"/>
  <c r="N30" i="37"/>
  <c r="N39" i="37"/>
  <c r="N43" i="37"/>
  <c r="N8" i="38"/>
  <c r="N12" i="38"/>
  <c r="N16" i="38"/>
  <c r="N23" i="38"/>
  <c r="N27" i="38"/>
  <c r="N37" i="38"/>
  <c r="N41" i="38"/>
  <c r="N12" i="39"/>
  <c r="N13" i="39"/>
  <c r="N17" i="39"/>
  <c r="N21" i="39"/>
  <c r="N25" i="39"/>
  <c r="N39" i="39"/>
  <c r="N43" i="39"/>
  <c r="N11" i="40"/>
  <c r="N15" i="40"/>
  <c r="N26" i="40"/>
  <c r="N39" i="40"/>
  <c r="N43" i="40"/>
  <c r="N10" i="41"/>
  <c r="N14" i="41"/>
  <c r="N18" i="41"/>
  <c r="N22" i="41"/>
  <c r="N31" i="41"/>
  <c r="N35" i="41"/>
  <c r="N8" i="42"/>
  <c r="N9" i="42"/>
  <c r="N12" i="42"/>
  <c r="N16" i="42"/>
  <c r="N26" i="42"/>
  <c r="N36" i="42"/>
  <c r="N40" i="42"/>
  <c r="N11" i="43"/>
  <c r="N15" i="43"/>
  <c r="N21" i="43"/>
  <c r="N26" i="43"/>
  <c r="N31" i="43"/>
  <c r="N39" i="43"/>
  <c r="N43" i="43"/>
  <c r="N8" i="44"/>
  <c r="N9" i="44"/>
  <c r="N12" i="44"/>
  <c r="N16" i="44"/>
  <c r="N26" i="44"/>
  <c r="N36" i="44"/>
  <c r="N40" i="44"/>
  <c r="K44" i="45"/>
  <c r="N13" i="45"/>
  <c r="N17" i="45"/>
  <c r="N24" i="45"/>
  <c r="N38" i="45"/>
  <c r="N42" i="45"/>
  <c r="N11" i="46"/>
  <c r="N15" i="46"/>
  <c r="N26" i="46"/>
  <c r="N36" i="46"/>
  <c r="N40" i="46"/>
  <c r="N11" i="47"/>
  <c r="N15" i="47"/>
  <c r="N19" i="47"/>
  <c r="N24" i="47"/>
  <c r="N28" i="47"/>
  <c r="N32" i="47"/>
  <c r="N5" i="48"/>
  <c r="N13" i="48"/>
  <c r="N17" i="48"/>
  <c r="N24" i="48"/>
  <c r="N37" i="48"/>
  <c r="N41" i="48"/>
  <c r="N13" i="49"/>
  <c r="N17" i="49"/>
  <c r="N23" i="49"/>
  <c r="N27" i="49"/>
  <c r="N36" i="49"/>
  <c r="N40" i="49"/>
  <c r="N6" i="51"/>
  <c r="N11" i="51"/>
  <c r="N15" i="51"/>
  <c r="N21" i="51"/>
  <c r="N26" i="51"/>
  <c r="N31" i="51"/>
  <c r="N36" i="51"/>
  <c r="N40" i="51"/>
  <c r="K44" i="50"/>
  <c r="N10" i="50"/>
  <c r="N14" i="50"/>
  <c r="N23" i="50"/>
  <c r="N27" i="50"/>
  <c r="N37" i="50"/>
  <c r="N41" i="50"/>
  <c r="N6" i="52"/>
  <c r="N10" i="52"/>
  <c r="N14" i="52"/>
  <c r="N20" i="52"/>
  <c r="N25" i="52"/>
  <c r="N30" i="52"/>
  <c r="N38" i="52"/>
  <c r="N42" i="52"/>
  <c r="N7" i="53"/>
  <c r="N20" i="53"/>
  <c r="N31" i="53"/>
  <c r="N5" i="54"/>
  <c r="N9" i="54"/>
  <c r="N13" i="54"/>
  <c r="N17" i="54"/>
  <c r="N23" i="54"/>
  <c r="N27" i="54"/>
  <c r="N32" i="54"/>
  <c r="N36" i="54"/>
  <c r="N40" i="54"/>
  <c r="K44" i="55"/>
  <c r="N5" i="55"/>
  <c r="N10" i="55"/>
  <c r="N13" i="55"/>
  <c r="N18" i="55"/>
  <c r="N23" i="55"/>
  <c r="N27" i="55"/>
  <c r="N28" i="55"/>
  <c r="N32" i="55"/>
  <c r="N37" i="55"/>
  <c r="N41" i="55"/>
  <c r="N7" i="56"/>
  <c r="N25" i="56"/>
  <c r="N39" i="56"/>
  <c r="N43" i="56"/>
  <c r="N11" i="57"/>
  <c r="N15" i="57"/>
  <c r="N12" i="58"/>
  <c r="N16" i="58"/>
  <c r="N20" i="58"/>
  <c r="N29" i="58"/>
  <c r="N33" i="58"/>
  <c r="N28" i="57"/>
  <c r="N32" i="57"/>
  <c r="N36" i="57"/>
  <c r="N40" i="57"/>
  <c r="N26" i="57"/>
  <c r="N39" i="57"/>
  <c r="N43" i="57"/>
  <c r="N10" i="58"/>
  <c r="N14" i="58"/>
  <c r="N18" i="58"/>
  <c r="N31" i="58"/>
  <c r="N35" i="58"/>
  <c r="N25" i="57"/>
  <c r="N30" i="57"/>
  <c r="N34" i="57"/>
  <c r="N38" i="57"/>
  <c r="N42" i="57"/>
  <c r="N9" i="58"/>
  <c r="N13" i="58"/>
  <c r="N17" i="58"/>
  <c r="N21" i="58"/>
  <c r="N30" i="58"/>
  <c r="N34" i="58"/>
  <c r="N22" i="58"/>
  <c r="K44" i="58"/>
  <c r="N5" i="58"/>
  <c r="N7" i="58"/>
  <c r="U24" i="58"/>
  <c r="N24" i="58" s="1"/>
  <c r="N26" i="58"/>
  <c r="U26" i="58"/>
  <c r="U37" i="58"/>
  <c r="N37" i="58" s="1"/>
  <c r="N39" i="58"/>
  <c r="U39" i="58"/>
  <c r="U41" i="58"/>
  <c r="N41" i="58" s="1"/>
  <c r="N43" i="58"/>
  <c r="U43" i="58"/>
  <c r="U4" i="58"/>
  <c r="N4" i="58" s="1"/>
  <c r="N23" i="58"/>
  <c r="N25" i="58"/>
  <c r="N36" i="58"/>
  <c r="N38" i="58"/>
  <c r="N40" i="58"/>
  <c r="N42" i="58"/>
  <c r="N5" i="57"/>
  <c r="K44" i="57"/>
  <c r="N6" i="57"/>
  <c r="N19" i="57"/>
  <c r="N21" i="57"/>
  <c r="N29" i="57"/>
  <c r="N31" i="57"/>
  <c r="N33" i="57"/>
  <c r="U4" i="57"/>
  <c r="N4" i="57" s="1"/>
  <c r="N31" i="56"/>
  <c r="N6" i="56"/>
  <c r="U4" i="56"/>
  <c r="N4" i="56" s="1"/>
  <c r="U11" i="56"/>
  <c r="N11" i="56" s="1"/>
  <c r="U13" i="56"/>
  <c r="N13" i="56" s="1"/>
  <c r="U15" i="56"/>
  <c r="N15" i="56" s="1"/>
  <c r="U17" i="56"/>
  <c r="N17" i="56" s="1"/>
  <c r="N19" i="56"/>
  <c r="U19" i="56"/>
  <c r="U21" i="56"/>
  <c r="N21" i="56" s="1"/>
  <c r="N12" i="56"/>
  <c r="N14" i="56"/>
  <c r="N16" i="56"/>
  <c r="N18" i="56"/>
  <c r="N20" i="56"/>
  <c r="N28" i="56"/>
  <c r="N30" i="56"/>
  <c r="N32" i="56"/>
  <c r="N34" i="56"/>
  <c r="N30" i="55"/>
  <c r="N20" i="55"/>
  <c r="N9" i="55"/>
  <c r="U4" i="55"/>
  <c r="N4" i="55" s="1"/>
  <c r="N17" i="55"/>
  <c r="N19" i="55"/>
  <c r="N21" i="55"/>
  <c r="N29" i="55"/>
  <c r="N31" i="55"/>
  <c r="N33" i="55"/>
  <c r="N28" i="54"/>
  <c r="K44" i="54"/>
  <c r="N6" i="54"/>
  <c r="N19" i="54"/>
  <c r="N21" i="54"/>
  <c r="N29" i="54"/>
  <c r="N31" i="54"/>
  <c r="N33" i="54"/>
  <c r="U4" i="54"/>
  <c r="N4" i="54" s="1"/>
  <c r="N43" i="53"/>
  <c r="N39" i="53"/>
  <c r="N35" i="53"/>
  <c r="K44" i="53"/>
  <c r="N9" i="53"/>
  <c r="U4" i="53"/>
  <c r="N4" i="53" s="1"/>
  <c r="U11" i="53"/>
  <c r="N11" i="53" s="1"/>
  <c r="N13" i="53"/>
  <c r="N15" i="53"/>
  <c r="N17" i="53"/>
  <c r="N24" i="53"/>
  <c r="N26" i="53"/>
  <c r="N12" i="53"/>
  <c r="N14" i="53"/>
  <c r="N16" i="53"/>
  <c r="N23" i="53"/>
  <c r="N25" i="53"/>
  <c r="N36" i="53"/>
  <c r="N38" i="53"/>
  <c r="N40" i="53"/>
  <c r="N42" i="53"/>
  <c r="N28" i="52"/>
  <c r="K44" i="52"/>
  <c r="N34" i="52"/>
  <c r="N32" i="52"/>
  <c r="N8" i="52"/>
  <c r="N27" i="52"/>
  <c r="U4" i="52"/>
  <c r="N4" i="52" s="1"/>
  <c r="N19" i="52"/>
  <c r="N21" i="52"/>
  <c r="N29" i="52"/>
  <c r="N31" i="52"/>
  <c r="N33" i="52"/>
  <c r="N5" i="50"/>
  <c r="N32" i="50"/>
  <c r="N28" i="50"/>
  <c r="N16" i="50"/>
  <c r="N6" i="50"/>
  <c r="N17" i="50"/>
  <c r="N19" i="50"/>
  <c r="N21" i="50"/>
  <c r="N29" i="50"/>
  <c r="N31" i="50"/>
  <c r="N33" i="50"/>
  <c r="U4" i="50"/>
  <c r="N4" i="50" s="1"/>
  <c r="N32" i="49"/>
  <c r="K44" i="49"/>
  <c r="N28" i="49"/>
  <c r="K44" i="51"/>
  <c r="N5" i="51"/>
  <c r="N7" i="51"/>
  <c r="U4" i="51"/>
  <c r="N4" i="51" s="1"/>
  <c r="N20" i="51"/>
  <c r="N28" i="51"/>
  <c r="N30" i="51"/>
  <c r="N32" i="51"/>
  <c r="N34" i="51"/>
  <c r="N7" i="49"/>
  <c r="N6" i="49"/>
  <c r="N19" i="49"/>
  <c r="N21" i="49"/>
  <c r="N25" i="49"/>
  <c r="N29" i="49"/>
  <c r="N31" i="49"/>
  <c r="N33" i="49"/>
  <c r="U4" i="49"/>
  <c r="N4" i="49" s="1"/>
  <c r="N32" i="35"/>
  <c r="N28" i="35"/>
  <c r="N27" i="35"/>
  <c r="K44" i="35"/>
  <c r="N30" i="48"/>
  <c r="K44" i="48"/>
  <c r="U4" i="48"/>
  <c r="N4" i="48" s="1"/>
  <c r="N19" i="48"/>
  <c r="N21" i="48"/>
  <c r="N29" i="48"/>
  <c r="N31" i="48"/>
  <c r="N33" i="48"/>
  <c r="U9" i="48"/>
  <c r="N9" i="48" s="1"/>
  <c r="N26" i="47"/>
  <c r="N36" i="47"/>
  <c r="K44" i="47"/>
  <c r="N38" i="47"/>
  <c r="N40" i="47"/>
  <c r="N5" i="47"/>
  <c r="N7" i="47"/>
  <c r="N6" i="47"/>
  <c r="N23" i="47"/>
  <c r="N25" i="47"/>
  <c r="N37" i="47"/>
  <c r="N39" i="47"/>
  <c r="N41" i="47"/>
  <c r="N43" i="47"/>
  <c r="U4" i="47"/>
  <c r="N4" i="47" s="1"/>
  <c r="K44" i="46"/>
  <c r="N7" i="46"/>
  <c r="N6" i="46"/>
  <c r="N19" i="46"/>
  <c r="N21" i="46"/>
  <c r="N29" i="46"/>
  <c r="N31" i="46"/>
  <c r="N33" i="46"/>
  <c r="U4" i="46"/>
  <c r="N4" i="46" s="1"/>
  <c r="N27" i="45"/>
  <c r="N20" i="45"/>
  <c r="N5" i="45"/>
  <c r="N6" i="45"/>
  <c r="N19" i="45"/>
  <c r="N21" i="45"/>
  <c r="N29" i="45"/>
  <c r="N31" i="45"/>
  <c r="N33" i="45"/>
  <c r="U4" i="45"/>
  <c r="N4" i="45" s="1"/>
  <c r="K44" i="44"/>
  <c r="N31" i="44"/>
  <c r="N33" i="44"/>
  <c r="N27" i="44"/>
  <c r="U4" i="44"/>
  <c r="N4" i="44" s="1"/>
  <c r="N11" i="44"/>
  <c r="N20" i="44"/>
  <c r="N28" i="44"/>
  <c r="N30" i="44"/>
  <c r="N32" i="44"/>
  <c r="N34" i="44"/>
  <c r="N27" i="43"/>
  <c r="N6" i="43"/>
  <c r="K44" i="43"/>
  <c r="N29" i="43"/>
  <c r="N5" i="43"/>
  <c r="N7" i="43"/>
  <c r="U4" i="43"/>
  <c r="N4" i="43" s="1"/>
  <c r="N33" i="43"/>
  <c r="N20" i="43"/>
  <c r="N28" i="43"/>
  <c r="N30" i="43"/>
  <c r="N32" i="43"/>
  <c r="N34" i="43"/>
  <c r="N28" i="42"/>
  <c r="N27" i="42"/>
  <c r="N32" i="42"/>
  <c r="N34" i="42"/>
  <c r="K44" i="42"/>
  <c r="U4" i="42"/>
  <c r="N4" i="42" s="1"/>
  <c r="N17" i="42"/>
  <c r="N19" i="42"/>
  <c r="N21" i="42"/>
  <c r="N29" i="42"/>
  <c r="N31" i="42"/>
  <c r="N33" i="42"/>
  <c r="K44" i="41"/>
  <c r="N5" i="41"/>
  <c r="N7" i="41"/>
  <c r="U24" i="41"/>
  <c r="N24" i="41" s="1"/>
  <c r="U26" i="41"/>
  <c r="N26" i="41" s="1"/>
  <c r="U37" i="41"/>
  <c r="N37" i="41" s="1"/>
  <c r="U39" i="41"/>
  <c r="N39" i="41" s="1"/>
  <c r="U41" i="41"/>
  <c r="N41" i="41" s="1"/>
  <c r="U43" i="41"/>
  <c r="N43" i="41" s="1"/>
  <c r="U4" i="41"/>
  <c r="N4" i="41" s="1"/>
  <c r="N23" i="41"/>
  <c r="N25" i="41"/>
  <c r="N36" i="41"/>
  <c r="N38" i="41"/>
  <c r="N40" i="41"/>
  <c r="N42" i="41"/>
  <c r="N28" i="40"/>
  <c r="K44" i="40"/>
  <c r="N5" i="40"/>
  <c r="N6" i="40"/>
  <c r="N19" i="40"/>
  <c r="N21" i="40"/>
  <c r="N29" i="40"/>
  <c r="N31" i="40"/>
  <c r="N33" i="40"/>
  <c r="U4" i="40"/>
  <c r="N4" i="40" s="1"/>
  <c r="N6" i="39"/>
  <c r="K44" i="39"/>
  <c r="N5" i="39"/>
  <c r="N7" i="39"/>
  <c r="U4" i="39"/>
  <c r="N4" i="39" s="1"/>
  <c r="U10" i="39"/>
  <c r="N10" i="39" s="1"/>
  <c r="N28" i="39"/>
  <c r="N30" i="39"/>
  <c r="N32" i="39"/>
  <c r="N34" i="39"/>
  <c r="K44" i="38"/>
  <c r="N21" i="38"/>
  <c r="N31" i="38"/>
  <c r="N33" i="38"/>
  <c r="U4" i="38"/>
  <c r="N4" i="38" s="1"/>
  <c r="N20" i="38"/>
  <c r="N28" i="38"/>
  <c r="N30" i="38"/>
  <c r="N32" i="38"/>
  <c r="N34" i="38"/>
  <c r="N34" i="37"/>
  <c r="N28" i="37"/>
  <c r="N9" i="37"/>
  <c r="U4" i="37"/>
  <c r="N4" i="37" s="1"/>
  <c r="N13" i="37"/>
  <c r="N15" i="37"/>
  <c r="N17" i="37"/>
  <c r="N19" i="37"/>
  <c r="N21" i="37"/>
  <c r="N29" i="37"/>
  <c r="N31" i="37"/>
  <c r="N33" i="37"/>
  <c r="N21" i="36"/>
  <c r="K44" i="36"/>
  <c r="N27" i="36"/>
  <c r="N19" i="36"/>
  <c r="N33" i="36"/>
  <c r="U4" i="36"/>
  <c r="N4" i="36" s="1"/>
  <c r="N20" i="36"/>
  <c r="N28" i="36"/>
  <c r="N30" i="36"/>
  <c r="N32" i="36"/>
  <c r="N34" i="36"/>
  <c r="N8" i="35"/>
  <c r="N20" i="35"/>
  <c r="N30" i="35"/>
  <c r="U4" i="35"/>
  <c r="N4" i="35" s="1"/>
  <c r="N19" i="35"/>
  <c r="N21" i="35"/>
  <c r="N29" i="35"/>
  <c r="N31" i="35"/>
  <c r="N33" i="35"/>
  <c r="N20" i="34"/>
  <c r="N34" i="34"/>
  <c r="N30" i="34"/>
  <c r="N32" i="34"/>
  <c r="U4" i="34"/>
  <c r="N4" i="34" s="1"/>
  <c r="N19" i="34"/>
  <c r="N21" i="34"/>
  <c r="N29" i="34"/>
  <c r="N31" i="34"/>
  <c r="N33" i="34"/>
  <c r="U9" i="34"/>
  <c r="N9" i="34" s="1"/>
  <c r="N5" i="33"/>
  <c r="N28" i="33"/>
  <c r="N32" i="33"/>
  <c r="N6" i="33"/>
  <c r="N19" i="33"/>
  <c r="N21" i="33"/>
  <c r="N29" i="33"/>
  <c r="N31" i="33"/>
  <c r="N33" i="33"/>
  <c r="U4" i="33"/>
  <c r="N4" i="33" s="1"/>
  <c r="N18" i="32"/>
  <c r="N28" i="32"/>
  <c r="K44" i="32"/>
  <c r="U4" i="32"/>
  <c r="N4" i="32" s="1"/>
  <c r="N15" i="32"/>
  <c r="N17" i="32"/>
  <c r="N19" i="32"/>
  <c r="N21" i="32"/>
  <c r="N29" i="32"/>
  <c r="N31" i="32"/>
  <c r="N33" i="32"/>
  <c r="N28" i="31"/>
  <c r="N30" i="31"/>
  <c r="N32" i="31"/>
  <c r="N34" i="31"/>
  <c r="N9" i="31"/>
  <c r="U4" i="31"/>
  <c r="N4" i="31" s="1"/>
  <c r="N13" i="31"/>
  <c r="N15" i="31"/>
  <c r="N17" i="31"/>
  <c r="N19" i="31"/>
  <c r="N21" i="31"/>
  <c r="N29" i="31"/>
  <c r="N31" i="31"/>
  <c r="N33" i="31"/>
  <c r="K44" i="30"/>
  <c r="U4" i="30"/>
  <c r="N4" i="30" s="1"/>
  <c r="N19" i="30"/>
  <c r="N21" i="30"/>
  <c r="N29" i="30"/>
  <c r="N31" i="30"/>
  <c r="N33" i="30"/>
  <c r="N30" i="29"/>
  <c r="N34" i="29"/>
  <c r="N28" i="29"/>
  <c r="K44" i="29"/>
  <c r="N5" i="29"/>
  <c r="N7" i="29"/>
  <c r="U10" i="29"/>
  <c r="N10" i="29" s="1"/>
  <c r="N17" i="29"/>
  <c r="N19" i="29"/>
  <c r="N21" i="29"/>
  <c r="N29" i="29"/>
  <c r="N31" i="29"/>
  <c r="N33" i="29"/>
  <c r="U4" i="29"/>
  <c r="N4" i="29" s="1"/>
  <c r="K44" i="28"/>
  <c r="N34" i="28"/>
  <c r="N32" i="28"/>
  <c r="N28" i="28"/>
  <c r="N18" i="28"/>
  <c r="N6" i="28"/>
  <c r="N19" i="28"/>
  <c r="N21" i="28"/>
  <c r="N29" i="28"/>
  <c r="N31" i="28"/>
  <c r="N33" i="28"/>
  <c r="U4" i="28"/>
  <c r="N4" i="28" s="1"/>
  <c r="N27" i="27"/>
  <c r="N30" i="27"/>
  <c r="N28" i="27"/>
  <c r="N7" i="27"/>
  <c r="K44" i="27"/>
  <c r="N6" i="27"/>
  <c r="N19" i="27"/>
  <c r="N21" i="27"/>
  <c r="N29" i="27"/>
  <c r="N31" i="27"/>
  <c r="N33" i="27"/>
  <c r="U4" i="27"/>
  <c r="N4" i="27" s="1"/>
  <c r="N30" i="26"/>
  <c r="N27" i="26"/>
  <c r="K44" i="26"/>
  <c r="N6" i="26"/>
  <c r="N5" i="26"/>
  <c r="N7" i="26"/>
  <c r="N19" i="26"/>
  <c r="N21" i="26"/>
  <c r="N29" i="26"/>
  <c r="N31" i="26"/>
  <c r="N33" i="26"/>
  <c r="U4" i="26"/>
  <c r="N4" i="26" s="1"/>
  <c r="K44" i="25"/>
  <c r="N24" i="25"/>
  <c r="N17" i="25"/>
  <c r="N26" i="25"/>
  <c r="N5" i="25"/>
  <c r="N7" i="25"/>
  <c r="N14" i="25"/>
  <c r="N16" i="25"/>
  <c r="N23" i="25"/>
  <c r="N25" i="25"/>
  <c r="N29" i="25"/>
  <c r="N31" i="25"/>
  <c r="N33" i="25"/>
  <c r="U4" i="25"/>
  <c r="N4" i="25" s="1"/>
  <c r="N34" i="24"/>
  <c r="N20" i="24"/>
  <c r="K44" i="24"/>
  <c r="N8" i="24"/>
  <c r="U4" i="24"/>
  <c r="N4" i="24" s="1"/>
  <c r="N19" i="24"/>
  <c r="N21" i="24"/>
  <c r="N29" i="24"/>
  <c r="N31" i="24"/>
  <c r="N33" i="24"/>
  <c r="N28" i="23"/>
  <c r="N7" i="23"/>
  <c r="N27" i="23"/>
  <c r="N30" i="23"/>
  <c r="K44" i="23"/>
  <c r="N20" i="23"/>
  <c r="N5" i="23"/>
  <c r="N6" i="23"/>
  <c r="N17" i="23"/>
  <c r="N19" i="23"/>
  <c r="N21" i="23"/>
  <c r="N29" i="23"/>
  <c r="N31" i="23"/>
  <c r="N33" i="23"/>
  <c r="U4" i="23"/>
  <c r="N4" i="23" s="1"/>
  <c r="K44" i="22"/>
  <c r="N5" i="22"/>
  <c r="N7" i="22"/>
  <c r="U24" i="22"/>
  <c r="N24" i="22" s="1"/>
  <c r="U26" i="22"/>
  <c r="N26" i="22" s="1"/>
  <c r="N37" i="22"/>
  <c r="U37" i="22"/>
  <c r="U39" i="22"/>
  <c r="N39" i="22" s="1"/>
  <c r="U41" i="22"/>
  <c r="N41" i="22" s="1"/>
  <c r="U43" i="22"/>
  <c r="N43" i="22" s="1"/>
  <c r="U4" i="22"/>
  <c r="N4" i="22" s="1"/>
  <c r="N23" i="22"/>
  <c r="N36" i="22"/>
  <c r="N38" i="22"/>
  <c r="N40" i="22"/>
  <c r="N42" i="22"/>
  <c r="N17" i="21"/>
  <c r="K44" i="21"/>
  <c r="N33" i="21"/>
  <c r="U4" i="21"/>
  <c r="N4" i="21" s="1"/>
  <c r="N18" i="21"/>
  <c r="N20" i="21"/>
  <c r="N28" i="21"/>
  <c r="N30" i="21"/>
  <c r="N32" i="21"/>
  <c r="N34" i="21"/>
  <c r="N26" i="20"/>
  <c r="K44" i="20"/>
  <c r="N28" i="20"/>
  <c r="N20" i="20"/>
  <c r="N5" i="20"/>
  <c r="N6" i="20"/>
  <c r="N19" i="20"/>
  <c r="N21" i="20"/>
  <c r="N29" i="20"/>
  <c r="N31" i="20"/>
  <c r="N33" i="20"/>
  <c r="U4" i="20"/>
  <c r="N4" i="20" s="1"/>
  <c r="N32" i="19"/>
  <c r="N28" i="19"/>
  <c r="N27" i="19"/>
  <c r="N12" i="19"/>
  <c r="N10" i="19"/>
  <c r="K44" i="19"/>
  <c r="N9" i="19"/>
  <c r="U4" i="19"/>
  <c r="N4" i="19" s="1"/>
  <c r="N13" i="19"/>
  <c r="N15" i="19"/>
  <c r="N17" i="19"/>
  <c r="N19" i="19"/>
  <c r="N21" i="19"/>
  <c r="N29" i="19"/>
  <c r="N31" i="19"/>
  <c r="N33" i="19"/>
  <c r="N28" i="18"/>
  <c r="K44" i="18"/>
  <c r="N7" i="18"/>
  <c r="N14" i="18"/>
  <c r="N12" i="18"/>
  <c r="N5" i="18"/>
  <c r="N6" i="18"/>
  <c r="N11" i="18"/>
  <c r="N13" i="18"/>
  <c r="N15" i="18"/>
  <c r="N17" i="18"/>
  <c r="N19" i="18"/>
  <c r="N21" i="18"/>
  <c r="N29" i="18"/>
  <c r="N31" i="18"/>
  <c r="N33" i="18"/>
  <c r="U4" i="18"/>
  <c r="N4" i="18" s="1"/>
  <c r="K44" i="17"/>
  <c r="N17" i="17"/>
  <c r="U4" i="17"/>
  <c r="N4" i="17" s="1"/>
  <c r="N16" i="17"/>
  <c r="N18" i="17"/>
  <c r="N20" i="17"/>
  <c r="N28" i="17"/>
  <c r="N30" i="17"/>
  <c r="N32" i="17"/>
  <c r="N34" i="17"/>
  <c r="N7" i="16"/>
  <c r="N21" i="16"/>
  <c r="K44" i="16"/>
  <c r="N28" i="16"/>
  <c r="N5" i="16"/>
  <c r="N6" i="16"/>
  <c r="N29" i="16"/>
  <c r="N31" i="16"/>
  <c r="N33" i="16"/>
  <c r="U4" i="16"/>
  <c r="N4" i="16" s="1"/>
  <c r="N5" i="15"/>
  <c r="N8" i="15"/>
  <c r="K44" i="15"/>
  <c r="N6" i="15"/>
  <c r="U4" i="15"/>
  <c r="N4" i="15" s="1"/>
  <c r="K44" i="14"/>
  <c r="N6" i="14"/>
  <c r="E48" i="14"/>
  <c r="G48" i="14"/>
  <c r="I48" i="14"/>
  <c r="U4" i="14"/>
  <c r="N4" i="14" s="1"/>
  <c r="F48" i="14"/>
  <c r="H48" i="14"/>
  <c r="J48" i="14"/>
  <c r="K44" i="2" l="1"/>
  <c r="R47" i="12"/>
  <c r="R48" i="12"/>
  <c r="Q47" i="12"/>
  <c r="Q48" i="12"/>
  <c r="P47" i="12"/>
  <c r="P48" i="12"/>
  <c r="O47" i="12"/>
  <c r="O48" i="12"/>
  <c r="K47" i="12"/>
  <c r="K48" i="12"/>
  <c r="K49" i="12"/>
  <c r="N48" i="12" l="1"/>
  <c r="N47" i="12"/>
  <c r="J53" i="12"/>
  <c r="I53" i="12"/>
  <c r="H53" i="12"/>
  <c r="G53" i="12"/>
  <c r="F53" i="12"/>
  <c r="E53" i="12"/>
  <c r="J51" i="12"/>
  <c r="J52" i="12" s="1"/>
  <c r="I51" i="12"/>
  <c r="I52" i="12" s="1"/>
  <c r="H51" i="12"/>
  <c r="H52" i="12" s="1"/>
  <c r="G51" i="12"/>
  <c r="G52" i="12" s="1"/>
  <c r="F51" i="12"/>
  <c r="F52" i="12" s="1"/>
  <c r="E51" i="12"/>
  <c r="E52" i="12" s="1"/>
  <c r="J48" i="10"/>
  <c r="I48" i="10"/>
  <c r="H48" i="10"/>
  <c r="G48" i="10"/>
  <c r="F48" i="10"/>
  <c r="E48" i="10"/>
  <c r="J46" i="10"/>
  <c r="J47" i="10" s="1"/>
  <c r="I46" i="10"/>
  <c r="I47" i="10" s="1"/>
  <c r="H46" i="10"/>
  <c r="H47" i="10" s="1"/>
  <c r="G46" i="10"/>
  <c r="G47" i="10" s="1"/>
  <c r="F46" i="10"/>
  <c r="F47" i="10" s="1"/>
  <c r="E46" i="10"/>
  <c r="E47" i="10" s="1"/>
  <c r="J47" i="8"/>
  <c r="I47" i="8"/>
  <c r="H47" i="8"/>
  <c r="G47" i="8"/>
  <c r="F47" i="8"/>
  <c r="E47" i="8"/>
  <c r="J45" i="8"/>
  <c r="J46" i="8" s="1"/>
  <c r="I45" i="8"/>
  <c r="I46" i="8" s="1"/>
  <c r="H45" i="8"/>
  <c r="H46" i="8" s="1"/>
  <c r="G45" i="8"/>
  <c r="G46" i="8" s="1"/>
  <c r="F45" i="8"/>
  <c r="F46" i="8" s="1"/>
  <c r="E45" i="8"/>
  <c r="E46" i="8" s="1"/>
  <c r="J47" i="7"/>
  <c r="I47" i="7"/>
  <c r="H47" i="7"/>
  <c r="G47" i="7"/>
  <c r="F47" i="7"/>
  <c r="E47" i="7"/>
  <c r="J45" i="7"/>
  <c r="J46" i="7" s="1"/>
  <c r="I45" i="7"/>
  <c r="I46" i="7" s="1"/>
  <c r="H45" i="7"/>
  <c r="H46" i="7" s="1"/>
  <c r="G45" i="7"/>
  <c r="G46" i="7" s="1"/>
  <c r="F45" i="7"/>
  <c r="F46" i="7" s="1"/>
  <c r="E45" i="7"/>
  <c r="E46" i="7" s="1"/>
  <c r="J47" i="6"/>
  <c r="I47" i="6"/>
  <c r="H47" i="6"/>
  <c r="G47" i="6"/>
  <c r="F47" i="6"/>
  <c r="E47" i="6"/>
  <c r="J45" i="6"/>
  <c r="J46" i="6" s="1"/>
  <c r="I45" i="6"/>
  <c r="I46" i="6" s="1"/>
  <c r="H45" i="6"/>
  <c r="H46" i="6" s="1"/>
  <c r="G45" i="6"/>
  <c r="G46" i="6" s="1"/>
  <c r="F45" i="6"/>
  <c r="F46" i="6" s="1"/>
  <c r="E45" i="6"/>
  <c r="E46" i="6" s="1"/>
  <c r="J47" i="5"/>
  <c r="I47" i="5"/>
  <c r="H47" i="5"/>
  <c r="G47" i="5"/>
  <c r="F47" i="5"/>
  <c r="E47" i="5"/>
  <c r="J45" i="5"/>
  <c r="J46" i="5" s="1"/>
  <c r="I45" i="5"/>
  <c r="I46" i="5" s="1"/>
  <c r="H45" i="5"/>
  <c r="H46" i="5" s="1"/>
  <c r="G45" i="5"/>
  <c r="G46" i="5" s="1"/>
  <c r="F45" i="5"/>
  <c r="F46" i="5" s="1"/>
  <c r="E45" i="5"/>
  <c r="E46" i="5" s="1"/>
  <c r="J47" i="4"/>
  <c r="I47" i="4"/>
  <c r="H47" i="4"/>
  <c r="G47" i="4"/>
  <c r="F47" i="4"/>
  <c r="E47" i="4"/>
  <c r="J45" i="4"/>
  <c r="J46" i="4" s="1"/>
  <c r="I45" i="4"/>
  <c r="I46" i="4" s="1"/>
  <c r="H45" i="4"/>
  <c r="H46" i="4" s="1"/>
  <c r="G45" i="4"/>
  <c r="G46" i="4" s="1"/>
  <c r="F45" i="4"/>
  <c r="F46" i="4" s="1"/>
  <c r="E45" i="4"/>
  <c r="E46" i="4" s="1"/>
  <c r="J51" i="3"/>
  <c r="I51" i="3"/>
  <c r="H51" i="3"/>
  <c r="G51" i="3"/>
  <c r="F51" i="3"/>
  <c r="E51" i="3"/>
  <c r="J49" i="3"/>
  <c r="J50" i="3" s="1"/>
  <c r="I49" i="3"/>
  <c r="I50" i="3" s="1"/>
  <c r="H49" i="3"/>
  <c r="H50" i="3" s="1"/>
  <c r="G49" i="3"/>
  <c r="G50" i="3" s="1"/>
  <c r="F49" i="3"/>
  <c r="F50" i="3" s="1"/>
  <c r="E49" i="3"/>
  <c r="E50" i="3" s="1"/>
  <c r="K6" i="2"/>
  <c r="J49" i="10" l="1"/>
  <c r="F49" i="10"/>
  <c r="J48" i="8"/>
  <c r="F48" i="8"/>
  <c r="J48" i="5"/>
  <c r="F48" i="5"/>
  <c r="E48" i="5"/>
  <c r="I48" i="5"/>
  <c r="E48" i="8"/>
  <c r="I48" i="8"/>
  <c r="E49" i="10"/>
  <c r="I49" i="10"/>
  <c r="G54" i="12"/>
  <c r="H54" i="12"/>
  <c r="E54" i="12"/>
  <c r="I54" i="12"/>
  <c r="F54" i="12"/>
  <c r="J54" i="12"/>
  <c r="G49" i="10"/>
  <c r="H49" i="10"/>
  <c r="G48" i="8"/>
  <c r="H48" i="8"/>
  <c r="G48" i="7"/>
  <c r="H48" i="7"/>
  <c r="E48" i="7"/>
  <c r="I48" i="7"/>
  <c r="F48" i="7"/>
  <c r="J48" i="7"/>
  <c r="F48" i="6"/>
  <c r="J48" i="6"/>
  <c r="G48" i="6"/>
  <c r="H48" i="6"/>
  <c r="E48" i="6"/>
  <c r="I48" i="6"/>
  <c r="G48" i="5"/>
  <c r="H48" i="5"/>
  <c r="G48" i="4"/>
  <c r="H48" i="4"/>
  <c r="E48" i="4"/>
  <c r="I48" i="4"/>
  <c r="F48" i="4"/>
  <c r="J48" i="4"/>
  <c r="G52" i="3"/>
  <c r="H52" i="3"/>
  <c r="E52" i="3"/>
  <c r="I52" i="3"/>
  <c r="F52" i="3"/>
  <c r="J52" i="3"/>
  <c r="T43" i="13"/>
  <c r="S43" i="13"/>
  <c r="R43" i="13"/>
  <c r="Q43" i="13"/>
  <c r="P43" i="13"/>
  <c r="O43" i="13"/>
  <c r="K43" i="13"/>
  <c r="U43" i="13" s="1"/>
  <c r="T42" i="13"/>
  <c r="S42" i="13"/>
  <c r="R42" i="13"/>
  <c r="Q42" i="13"/>
  <c r="P42" i="13"/>
  <c r="O42" i="13"/>
  <c r="K42" i="13"/>
  <c r="U42" i="13" s="1"/>
  <c r="T41" i="13"/>
  <c r="S41" i="13"/>
  <c r="R41" i="13"/>
  <c r="Q41" i="13"/>
  <c r="P41" i="13"/>
  <c r="O41" i="13"/>
  <c r="K41" i="13"/>
  <c r="U41" i="13" s="1"/>
  <c r="T40" i="13"/>
  <c r="S40" i="13"/>
  <c r="R40" i="13"/>
  <c r="Q40" i="13"/>
  <c r="P40" i="13"/>
  <c r="O40" i="13"/>
  <c r="K40" i="13"/>
  <c r="U40" i="13" s="1"/>
  <c r="T39" i="13"/>
  <c r="S39" i="13"/>
  <c r="R39" i="13"/>
  <c r="Q39" i="13"/>
  <c r="P39" i="13"/>
  <c r="O39" i="13"/>
  <c r="K39" i="13"/>
  <c r="U39" i="13" s="1"/>
  <c r="T38" i="13"/>
  <c r="S38" i="13"/>
  <c r="R38" i="13"/>
  <c r="Q38" i="13"/>
  <c r="P38" i="13"/>
  <c r="O38" i="13"/>
  <c r="K38" i="13"/>
  <c r="U38" i="13" s="1"/>
  <c r="T37" i="13"/>
  <c r="S37" i="13"/>
  <c r="R37" i="13"/>
  <c r="Q37" i="13"/>
  <c r="P37" i="13"/>
  <c r="O37" i="13"/>
  <c r="K37" i="13"/>
  <c r="U37" i="13" s="1"/>
  <c r="T36" i="13"/>
  <c r="S36" i="13"/>
  <c r="R36" i="13"/>
  <c r="Q36" i="13"/>
  <c r="P36" i="13"/>
  <c r="O36" i="13"/>
  <c r="K36" i="13"/>
  <c r="U36" i="13" s="1"/>
  <c r="T35" i="13"/>
  <c r="S35" i="13"/>
  <c r="R35" i="13"/>
  <c r="Q35" i="13"/>
  <c r="P35" i="13"/>
  <c r="O35" i="13"/>
  <c r="K35" i="13"/>
  <c r="U35" i="13" s="1"/>
  <c r="T34" i="13"/>
  <c r="S34" i="13"/>
  <c r="R34" i="13"/>
  <c r="Q34" i="13"/>
  <c r="P34" i="13"/>
  <c r="O34" i="13"/>
  <c r="K34" i="13"/>
  <c r="U34" i="13" s="1"/>
  <c r="T33" i="13"/>
  <c r="S33" i="13"/>
  <c r="R33" i="13"/>
  <c r="Q33" i="13"/>
  <c r="P33" i="13"/>
  <c r="O33" i="13"/>
  <c r="K33" i="13"/>
  <c r="U33" i="13" s="1"/>
  <c r="T32" i="13"/>
  <c r="S32" i="13"/>
  <c r="R32" i="13"/>
  <c r="Q32" i="13"/>
  <c r="P32" i="13"/>
  <c r="O32" i="13"/>
  <c r="K32" i="13"/>
  <c r="U32" i="13" s="1"/>
  <c r="T31" i="13"/>
  <c r="S31" i="13"/>
  <c r="R31" i="13"/>
  <c r="Q31" i="13"/>
  <c r="P31" i="13"/>
  <c r="O31" i="13"/>
  <c r="K31" i="13"/>
  <c r="U31" i="13" s="1"/>
  <c r="T30" i="13"/>
  <c r="S30" i="13"/>
  <c r="R30" i="13"/>
  <c r="Q30" i="13"/>
  <c r="P30" i="13"/>
  <c r="O30" i="13"/>
  <c r="K30" i="13"/>
  <c r="U30" i="13" s="1"/>
  <c r="T29" i="13"/>
  <c r="S29" i="13"/>
  <c r="R29" i="13"/>
  <c r="Q29" i="13"/>
  <c r="P29" i="13"/>
  <c r="O29" i="13"/>
  <c r="K29" i="13"/>
  <c r="U29" i="13" s="1"/>
  <c r="T28" i="13"/>
  <c r="S28" i="13"/>
  <c r="R28" i="13"/>
  <c r="Q28" i="13"/>
  <c r="P28" i="13"/>
  <c r="O28" i="13"/>
  <c r="K28" i="13"/>
  <c r="U28" i="13" s="1"/>
  <c r="T27" i="13"/>
  <c r="S27" i="13"/>
  <c r="R27" i="13"/>
  <c r="Q27" i="13"/>
  <c r="P27" i="13"/>
  <c r="O27" i="13"/>
  <c r="K27" i="13"/>
  <c r="U27" i="13" s="1"/>
  <c r="T26" i="13"/>
  <c r="S26" i="13"/>
  <c r="R26" i="13"/>
  <c r="Q26" i="13"/>
  <c r="P26" i="13"/>
  <c r="O26" i="13"/>
  <c r="K26" i="13"/>
  <c r="U26" i="13" s="1"/>
  <c r="T25" i="13"/>
  <c r="S25" i="13"/>
  <c r="R25" i="13"/>
  <c r="Q25" i="13"/>
  <c r="P25" i="13"/>
  <c r="O25" i="13"/>
  <c r="K25" i="13"/>
  <c r="U25" i="13" s="1"/>
  <c r="T24" i="13"/>
  <c r="S24" i="13"/>
  <c r="R24" i="13"/>
  <c r="Q24" i="13"/>
  <c r="P24" i="13"/>
  <c r="O24" i="13"/>
  <c r="K24" i="13"/>
  <c r="U24" i="13" s="1"/>
  <c r="T23" i="13"/>
  <c r="S23" i="13"/>
  <c r="R23" i="13"/>
  <c r="Q23" i="13"/>
  <c r="P23" i="13"/>
  <c r="O23" i="13"/>
  <c r="K23" i="13"/>
  <c r="U23" i="13" s="1"/>
  <c r="T22" i="13"/>
  <c r="S22" i="13"/>
  <c r="R22" i="13"/>
  <c r="Q22" i="13"/>
  <c r="P22" i="13"/>
  <c r="O22" i="13"/>
  <c r="K22" i="13"/>
  <c r="U22" i="13" s="1"/>
  <c r="T21" i="13"/>
  <c r="S21" i="13"/>
  <c r="R21" i="13"/>
  <c r="Q21" i="13"/>
  <c r="P21" i="13"/>
  <c r="O21" i="13"/>
  <c r="K21" i="13"/>
  <c r="U21" i="13" s="1"/>
  <c r="T20" i="13"/>
  <c r="S20" i="13"/>
  <c r="R20" i="13"/>
  <c r="Q20" i="13"/>
  <c r="P20" i="13"/>
  <c r="O20" i="13"/>
  <c r="K20" i="13"/>
  <c r="U20" i="13" s="1"/>
  <c r="T19" i="13"/>
  <c r="S19" i="13"/>
  <c r="R19" i="13"/>
  <c r="Q19" i="13"/>
  <c r="P19" i="13"/>
  <c r="O19" i="13"/>
  <c r="K19" i="13"/>
  <c r="U19" i="13" s="1"/>
  <c r="T18" i="13"/>
  <c r="S18" i="13"/>
  <c r="R18" i="13"/>
  <c r="Q18" i="13"/>
  <c r="P18" i="13"/>
  <c r="O18" i="13"/>
  <c r="K18" i="13"/>
  <c r="U18" i="13" s="1"/>
  <c r="T17" i="13"/>
  <c r="S17" i="13"/>
  <c r="R17" i="13"/>
  <c r="Q17" i="13"/>
  <c r="P17" i="13"/>
  <c r="O17" i="13"/>
  <c r="K17" i="13"/>
  <c r="U17" i="13" s="1"/>
  <c r="T16" i="13"/>
  <c r="S16" i="13"/>
  <c r="R16" i="13"/>
  <c r="Q16" i="13"/>
  <c r="P16" i="13"/>
  <c r="O16" i="13"/>
  <c r="K16" i="13"/>
  <c r="T15" i="13"/>
  <c r="S15" i="13"/>
  <c r="R15" i="13"/>
  <c r="Q15" i="13"/>
  <c r="P15" i="13"/>
  <c r="O15" i="13"/>
  <c r="K15" i="13"/>
  <c r="T14" i="13"/>
  <c r="S14" i="13"/>
  <c r="R14" i="13"/>
  <c r="Q14" i="13"/>
  <c r="P14" i="13"/>
  <c r="O14" i="13"/>
  <c r="K14" i="13"/>
  <c r="T13" i="13"/>
  <c r="S13" i="13"/>
  <c r="R13" i="13"/>
  <c r="Q13" i="13"/>
  <c r="P13" i="13"/>
  <c r="O13" i="13"/>
  <c r="K13" i="13"/>
  <c r="T12" i="13"/>
  <c r="S12" i="13"/>
  <c r="R12" i="13"/>
  <c r="Q12" i="13"/>
  <c r="P12" i="13"/>
  <c r="O12" i="13"/>
  <c r="K12" i="13"/>
  <c r="T11" i="13"/>
  <c r="S11" i="13"/>
  <c r="R11" i="13"/>
  <c r="Q11" i="13"/>
  <c r="P11" i="13"/>
  <c r="O11" i="13"/>
  <c r="K11" i="13"/>
  <c r="T10" i="13"/>
  <c r="S10" i="13"/>
  <c r="R10" i="13"/>
  <c r="Q10" i="13"/>
  <c r="P10" i="13"/>
  <c r="O10" i="13"/>
  <c r="K10" i="13"/>
  <c r="T9" i="13"/>
  <c r="S9" i="13"/>
  <c r="R9" i="13"/>
  <c r="Q9" i="13"/>
  <c r="P9" i="13"/>
  <c r="O9" i="13"/>
  <c r="K9" i="13"/>
  <c r="T8" i="13"/>
  <c r="S8" i="13"/>
  <c r="R8" i="13"/>
  <c r="Q8" i="13"/>
  <c r="P8" i="13"/>
  <c r="O8" i="13"/>
  <c r="K8" i="13"/>
  <c r="T7" i="13"/>
  <c r="S7" i="13"/>
  <c r="R7" i="13"/>
  <c r="Q7" i="13"/>
  <c r="P7" i="13"/>
  <c r="O7" i="13"/>
  <c r="K7" i="13"/>
  <c r="U7" i="13" s="1"/>
  <c r="T6" i="13"/>
  <c r="S6" i="13"/>
  <c r="R6" i="13"/>
  <c r="Q6" i="13"/>
  <c r="P6" i="13"/>
  <c r="O6" i="13"/>
  <c r="K6" i="13"/>
  <c r="U6" i="13" s="1"/>
  <c r="T5" i="13"/>
  <c r="S5" i="13"/>
  <c r="R5" i="13"/>
  <c r="Q5" i="13"/>
  <c r="P5" i="13"/>
  <c r="O5" i="13"/>
  <c r="K5" i="13"/>
  <c r="U5" i="13" s="1"/>
  <c r="A5" i="13"/>
  <c r="T4" i="13"/>
  <c r="S4" i="13"/>
  <c r="R4" i="13"/>
  <c r="Q4" i="13"/>
  <c r="P4" i="13"/>
  <c r="O4" i="13"/>
  <c r="K4" i="13"/>
  <c r="U4" i="13" s="1"/>
  <c r="T49" i="12"/>
  <c r="S49" i="12"/>
  <c r="R49" i="12"/>
  <c r="Q49" i="12"/>
  <c r="P49" i="12"/>
  <c r="O49" i="12"/>
  <c r="U49" i="12"/>
  <c r="T46" i="12"/>
  <c r="S46" i="12"/>
  <c r="R46" i="12"/>
  <c r="Q46" i="12"/>
  <c r="P46" i="12"/>
  <c r="O46" i="12"/>
  <c r="K46" i="12"/>
  <c r="T45" i="12"/>
  <c r="S45" i="12"/>
  <c r="R45" i="12"/>
  <c r="Q45" i="12"/>
  <c r="P45" i="12"/>
  <c r="O45" i="12"/>
  <c r="K45" i="12"/>
  <c r="T44" i="12"/>
  <c r="S44" i="12"/>
  <c r="R44" i="12"/>
  <c r="Q44" i="12"/>
  <c r="P44" i="12"/>
  <c r="O44" i="12"/>
  <c r="K44" i="12"/>
  <c r="U44" i="12" s="1"/>
  <c r="T43" i="12"/>
  <c r="S43" i="12"/>
  <c r="R43" i="12"/>
  <c r="Q43" i="12"/>
  <c r="P43" i="12"/>
  <c r="O43" i="12"/>
  <c r="K43" i="12"/>
  <c r="U43" i="12" s="1"/>
  <c r="T42" i="12"/>
  <c r="S42" i="12"/>
  <c r="R42" i="12"/>
  <c r="Q42" i="12"/>
  <c r="P42" i="12"/>
  <c r="O42" i="12"/>
  <c r="K42" i="12"/>
  <c r="U42" i="12" s="1"/>
  <c r="T41" i="12"/>
  <c r="S41" i="12"/>
  <c r="R41" i="12"/>
  <c r="Q41" i="12"/>
  <c r="P41" i="12"/>
  <c r="O41" i="12"/>
  <c r="K41" i="12"/>
  <c r="U41" i="12" s="1"/>
  <c r="T40" i="12"/>
  <c r="S40" i="12"/>
  <c r="R40" i="12"/>
  <c r="Q40" i="12"/>
  <c r="P40" i="12"/>
  <c r="O40" i="12"/>
  <c r="K40" i="12"/>
  <c r="U40" i="12" s="1"/>
  <c r="T39" i="12"/>
  <c r="S39" i="12"/>
  <c r="R39" i="12"/>
  <c r="Q39" i="12"/>
  <c r="P39" i="12"/>
  <c r="O39" i="12"/>
  <c r="K39" i="12"/>
  <c r="U39" i="12" s="1"/>
  <c r="T38" i="12"/>
  <c r="S38" i="12"/>
  <c r="R38" i="12"/>
  <c r="Q38" i="12"/>
  <c r="P38" i="12"/>
  <c r="O38" i="12"/>
  <c r="K38" i="12"/>
  <c r="U38" i="12" s="1"/>
  <c r="T37" i="12"/>
  <c r="S37" i="12"/>
  <c r="R37" i="12"/>
  <c r="Q37" i="12"/>
  <c r="P37" i="12"/>
  <c r="O37" i="12"/>
  <c r="K37" i="12"/>
  <c r="U37" i="12" s="1"/>
  <c r="T36" i="12"/>
  <c r="S36" i="12"/>
  <c r="R36" i="12"/>
  <c r="Q36" i="12"/>
  <c r="P36" i="12"/>
  <c r="O36" i="12"/>
  <c r="K36" i="12"/>
  <c r="U36" i="12" s="1"/>
  <c r="T35" i="12"/>
  <c r="S35" i="12"/>
  <c r="R35" i="12"/>
  <c r="Q35" i="12"/>
  <c r="P35" i="12"/>
  <c r="O35" i="12"/>
  <c r="K35" i="12"/>
  <c r="U35" i="12" s="1"/>
  <c r="T34" i="12"/>
  <c r="S34" i="12"/>
  <c r="R34" i="12"/>
  <c r="Q34" i="12"/>
  <c r="P34" i="12"/>
  <c r="O34" i="12"/>
  <c r="K34" i="12"/>
  <c r="U34" i="12" s="1"/>
  <c r="T33" i="12"/>
  <c r="S33" i="12"/>
  <c r="R33" i="12"/>
  <c r="Q33" i="12"/>
  <c r="P33" i="12"/>
  <c r="O33" i="12"/>
  <c r="K33" i="12"/>
  <c r="U33" i="12" s="1"/>
  <c r="T32" i="12"/>
  <c r="S32" i="12"/>
  <c r="R32" i="12"/>
  <c r="Q32" i="12"/>
  <c r="P32" i="12"/>
  <c r="O32" i="12"/>
  <c r="K32" i="12"/>
  <c r="U32" i="12" s="1"/>
  <c r="T31" i="12"/>
  <c r="S31" i="12"/>
  <c r="R31" i="12"/>
  <c r="Q31" i="12"/>
  <c r="P31" i="12"/>
  <c r="O31" i="12"/>
  <c r="K31" i="12"/>
  <c r="U31" i="12" s="1"/>
  <c r="T30" i="12"/>
  <c r="S30" i="12"/>
  <c r="R30" i="12"/>
  <c r="Q30" i="12"/>
  <c r="P30" i="12"/>
  <c r="O30" i="12"/>
  <c r="K30" i="12"/>
  <c r="U30" i="12" s="1"/>
  <c r="T29" i="12"/>
  <c r="S29" i="12"/>
  <c r="R29" i="12"/>
  <c r="Q29" i="12"/>
  <c r="P29" i="12"/>
  <c r="O29" i="12"/>
  <c r="K29" i="12"/>
  <c r="U29" i="12" s="1"/>
  <c r="T28" i="12"/>
  <c r="S28" i="12"/>
  <c r="R28" i="12"/>
  <c r="Q28" i="12"/>
  <c r="P28" i="12"/>
  <c r="O28" i="12"/>
  <c r="K28" i="12"/>
  <c r="U28" i="12" s="1"/>
  <c r="T27" i="12"/>
  <c r="S27" i="12"/>
  <c r="R27" i="12"/>
  <c r="Q27" i="12"/>
  <c r="P27" i="12"/>
  <c r="O27" i="12"/>
  <c r="K27" i="12"/>
  <c r="U27" i="12" s="1"/>
  <c r="T26" i="12"/>
  <c r="S26" i="12"/>
  <c r="R26" i="12"/>
  <c r="Q26" i="12"/>
  <c r="P26" i="12"/>
  <c r="O26" i="12"/>
  <c r="K26" i="12"/>
  <c r="U26" i="12" s="1"/>
  <c r="T25" i="12"/>
  <c r="S25" i="12"/>
  <c r="R25" i="12"/>
  <c r="Q25" i="12"/>
  <c r="P25" i="12"/>
  <c r="O25" i="12"/>
  <c r="K25" i="12"/>
  <c r="U25" i="12" s="1"/>
  <c r="T24" i="12"/>
  <c r="S24" i="12"/>
  <c r="R24" i="12"/>
  <c r="Q24" i="12"/>
  <c r="P24" i="12"/>
  <c r="O24" i="12"/>
  <c r="K24" i="12"/>
  <c r="U24" i="12" s="1"/>
  <c r="T23" i="12"/>
  <c r="S23" i="12"/>
  <c r="R23" i="12"/>
  <c r="Q23" i="12"/>
  <c r="P23" i="12"/>
  <c r="O23" i="12"/>
  <c r="K23" i="12"/>
  <c r="U23" i="12" s="1"/>
  <c r="T22" i="12"/>
  <c r="S22" i="12"/>
  <c r="R22" i="12"/>
  <c r="Q22" i="12"/>
  <c r="P22" i="12"/>
  <c r="O22" i="12"/>
  <c r="K22" i="12"/>
  <c r="U22" i="12" s="1"/>
  <c r="T21" i="12"/>
  <c r="S21" i="12"/>
  <c r="R21" i="12"/>
  <c r="Q21" i="12"/>
  <c r="P21" i="12"/>
  <c r="O21" i="12"/>
  <c r="K21" i="12"/>
  <c r="U21" i="12" s="1"/>
  <c r="T20" i="12"/>
  <c r="S20" i="12"/>
  <c r="R20" i="12"/>
  <c r="Q20" i="12"/>
  <c r="P20" i="12"/>
  <c r="O20" i="12"/>
  <c r="K20" i="12"/>
  <c r="U20" i="12" s="1"/>
  <c r="T19" i="12"/>
  <c r="S19" i="12"/>
  <c r="R19" i="12"/>
  <c r="Q19" i="12"/>
  <c r="P19" i="12"/>
  <c r="O19" i="12"/>
  <c r="K19" i="12"/>
  <c r="U19" i="12" s="1"/>
  <c r="T18" i="12"/>
  <c r="S18" i="12"/>
  <c r="R18" i="12"/>
  <c r="Q18" i="12"/>
  <c r="P18" i="12"/>
  <c r="O18" i="12"/>
  <c r="K18" i="12"/>
  <c r="U18" i="12" s="1"/>
  <c r="T17" i="12"/>
  <c r="S17" i="12"/>
  <c r="R17" i="12"/>
  <c r="Q17" i="12"/>
  <c r="P17" i="12"/>
  <c r="O17" i="12"/>
  <c r="K17" i="12"/>
  <c r="U17" i="12" s="1"/>
  <c r="T16" i="12"/>
  <c r="S16" i="12"/>
  <c r="R16" i="12"/>
  <c r="Q16" i="12"/>
  <c r="P16" i="12"/>
  <c r="O16" i="12"/>
  <c r="K16" i="12"/>
  <c r="T15" i="12"/>
  <c r="S15" i="12"/>
  <c r="R15" i="12"/>
  <c r="Q15" i="12"/>
  <c r="P15" i="12"/>
  <c r="O15" i="12"/>
  <c r="K15" i="12"/>
  <c r="T14" i="12"/>
  <c r="S14" i="12"/>
  <c r="R14" i="12"/>
  <c r="Q14" i="12"/>
  <c r="P14" i="12"/>
  <c r="O14" i="12"/>
  <c r="K14" i="12"/>
  <c r="T13" i="12"/>
  <c r="S13" i="12"/>
  <c r="R13" i="12"/>
  <c r="Q13" i="12"/>
  <c r="P13" i="12"/>
  <c r="O13" i="12"/>
  <c r="K13" i="12"/>
  <c r="T12" i="12"/>
  <c r="S12" i="12"/>
  <c r="R12" i="12"/>
  <c r="Q12" i="12"/>
  <c r="P12" i="12"/>
  <c r="O12" i="12"/>
  <c r="K12" i="12"/>
  <c r="T11" i="12"/>
  <c r="S11" i="12"/>
  <c r="R11" i="12"/>
  <c r="Q11" i="12"/>
  <c r="P11" i="12"/>
  <c r="O11" i="12"/>
  <c r="K11" i="12"/>
  <c r="T10" i="12"/>
  <c r="S10" i="12"/>
  <c r="R10" i="12"/>
  <c r="Q10" i="12"/>
  <c r="P10" i="12"/>
  <c r="O10" i="12"/>
  <c r="K10" i="12"/>
  <c r="T9" i="12"/>
  <c r="S9" i="12"/>
  <c r="R9" i="12"/>
  <c r="Q9" i="12"/>
  <c r="P9" i="12"/>
  <c r="O9" i="12"/>
  <c r="K9" i="12"/>
  <c r="T8" i="12"/>
  <c r="S8" i="12"/>
  <c r="R8" i="12"/>
  <c r="Q8" i="12"/>
  <c r="P8" i="12"/>
  <c r="O8" i="12"/>
  <c r="K8" i="12"/>
  <c r="T7" i="12"/>
  <c r="S7" i="12"/>
  <c r="R7" i="12"/>
  <c r="Q7" i="12"/>
  <c r="P7" i="12"/>
  <c r="O7" i="12"/>
  <c r="K7" i="12"/>
  <c r="U7" i="12" s="1"/>
  <c r="T6" i="12"/>
  <c r="S6" i="12"/>
  <c r="R6" i="12"/>
  <c r="Q6" i="12"/>
  <c r="P6" i="12"/>
  <c r="O6" i="12"/>
  <c r="K6" i="12"/>
  <c r="U6" i="12" s="1"/>
  <c r="T5" i="12"/>
  <c r="S5" i="12"/>
  <c r="R5" i="12"/>
  <c r="Q5" i="12"/>
  <c r="P5" i="12"/>
  <c r="O5" i="12"/>
  <c r="K5" i="12"/>
  <c r="U5" i="12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T4" i="12"/>
  <c r="S4" i="12"/>
  <c r="R4" i="12"/>
  <c r="Q4" i="12"/>
  <c r="P4" i="12"/>
  <c r="O4" i="12"/>
  <c r="K4" i="12"/>
  <c r="T42" i="11"/>
  <c r="S42" i="11"/>
  <c r="R42" i="11"/>
  <c r="Q42" i="11"/>
  <c r="P42" i="11"/>
  <c r="O42" i="11"/>
  <c r="K42" i="11"/>
  <c r="U42" i="11" s="1"/>
  <c r="T41" i="11"/>
  <c r="S41" i="11"/>
  <c r="R41" i="11"/>
  <c r="Q41" i="11"/>
  <c r="P41" i="11"/>
  <c r="O41" i="11"/>
  <c r="K41" i="11"/>
  <c r="U41" i="11" s="1"/>
  <c r="T40" i="11"/>
  <c r="S40" i="11"/>
  <c r="R40" i="11"/>
  <c r="Q40" i="11"/>
  <c r="P40" i="11"/>
  <c r="O40" i="11"/>
  <c r="K40" i="11"/>
  <c r="U40" i="11" s="1"/>
  <c r="T39" i="11"/>
  <c r="S39" i="11"/>
  <c r="R39" i="11"/>
  <c r="Q39" i="11"/>
  <c r="P39" i="11"/>
  <c r="O39" i="11"/>
  <c r="K39" i="11"/>
  <c r="U39" i="11" s="1"/>
  <c r="T38" i="11"/>
  <c r="S38" i="11"/>
  <c r="R38" i="11"/>
  <c r="Q38" i="11"/>
  <c r="P38" i="11"/>
  <c r="O38" i="11"/>
  <c r="K38" i="11"/>
  <c r="U38" i="11" s="1"/>
  <c r="T37" i="11"/>
  <c r="S37" i="11"/>
  <c r="R37" i="11"/>
  <c r="Q37" i="11"/>
  <c r="P37" i="11"/>
  <c r="O37" i="11"/>
  <c r="K37" i="11"/>
  <c r="U37" i="11" s="1"/>
  <c r="T36" i="11"/>
  <c r="S36" i="11"/>
  <c r="R36" i="11"/>
  <c r="Q36" i="11"/>
  <c r="P36" i="11"/>
  <c r="O36" i="11"/>
  <c r="K36" i="11"/>
  <c r="U36" i="11" s="1"/>
  <c r="T35" i="11"/>
  <c r="S35" i="11"/>
  <c r="R35" i="11"/>
  <c r="Q35" i="11"/>
  <c r="P35" i="11"/>
  <c r="O35" i="11"/>
  <c r="K35" i="11"/>
  <c r="U35" i="11" s="1"/>
  <c r="T34" i="11"/>
  <c r="S34" i="11"/>
  <c r="R34" i="11"/>
  <c r="Q34" i="11"/>
  <c r="P34" i="11"/>
  <c r="O34" i="11"/>
  <c r="K34" i="11"/>
  <c r="U34" i="11" s="1"/>
  <c r="T33" i="11"/>
  <c r="S33" i="11"/>
  <c r="R33" i="11"/>
  <c r="Q33" i="11"/>
  <c r="P33" i="11"/>
  <c r="O33" i="11"/>
  <c r="K33" i="11"/>
  <c r="U33" i="11" s="1"/>
  <c r="T32" i="11"/>
  <c r="S32" i="11"/>
  <c r="R32" i="11"/>
  <c r="Q32" i="11"/>
  <c r="P32" i="11"/>
  <c r="O32" i="11"/>
  <c r="K32" i="11"/>
  <c r="U32" i="11" s="1"/>
  <c r="T31" i="11"/>
  <c r="S31" i="11"/>
  <c r="R31" i="11"/>
  <c r="Q31" i="11"/>
  <c r="P31" i="11"/>
  <c r="O31" i="11"/>
  <c r="K31" i="11"/>
  <c r="U31" i="11" s="1"/>
  <c r="T30" i="11"/>
  <c r="S30" i="11"/>
  <c r="R30" i="11"/>
  <c r="Q30" i="11"/>
  <c r="P30" i="11"/>
  <c r="O30" i="11"/>
  <c r="K30" i="11"/>
  <c r="U30" i="11" s="1"/>
  <c r="T29" i="11"/>
  <c r="S29" i="11"/>
  <c r="R29" i="11"/>
  <c r="Q29" i="11"/>
  <c r="P29" i="11"/>
  <c r="O29" i="11"/>
  <c r="K29" i="11"/>
  <c r="U29" i="11" s="1"/>
  <c r="T28" i="11"/>
  <c r="S28" i="11"/>
  <c r="R28" i="11"/>
  <c r="Q28" i="11"/>
  <c r="P28" i="11"/>
  <c r="O28" i="11"/>
  <c r="K28" i="11"/>
  <c r="U28" i="11" s="1"/>
  <c r="T27" i="11"/>
  <c r="S27" i="11"/>
  <c r="R27" i="11"/>
  <c r="Q27" i="11"/>
  <c r="P27" i="11"/>
  <c r="O27" i="11"/>
  <c r="K27" i="11"/>
  <c r="U27" i="11" s="1"/>
  <c r="T26" i="11"/>
  <c r="S26" i="11"/>
  <c r="R26" i="11"/>
  <c r="Q26" i="11"/>
  <c r="P26" i="11"/>
  <c r="O26" i="11"/>
  <c r="K26" i="11"/>
  <c r="U26" i="11" s="1"/>
  <c r="T25" i="11"/>
  <c r="S25" i="11"/>
  <c r="R25" i="11"/>
  <c r="Q25" i="11"/>
  <c r="P25" i="11"/>
  <c r="O25" i="11"/>
  <c r="K25" i="11"/>
  <c r="U25" i="11" s="1"/>
  <c r="T24" i="11"/>
  <c r="S24" i="11"/>
  <c r="R24" i="11"/>
  <c r="Q24" i="11"/>
  <c r="P24" i="11"/>
  <c r="O24" i="11"/>
  <c r="K24" i="11"/>
  <c r="U24" i="11" s="1"/>
  <c r="T23" i="11"/>
  <c r="S23" i="11"/>
  <c r="R23" i="11"/>
  <c r="Q23" i="11"/>
  <c r="P23" i="11"/>
  <c r="O23" i="11"/>
  <c r="K23" i="11"/>
  <c r="U23" i="11" s="1"/>
  <c r="T22" i="11"/>
  <c r="S22" i="11"/>
  <c r="R22" i="11"/>
  <c r="Q22" i="11"/>
  <c r="P22" i="11"/>
  <c r="O22" i="11"/>
  <c r="K22" i="11"/>
  <c r="U22" i="11" s="1"/>
  <c r="T21" i="11"/>
  <c r="S21" i="11"/>
  <c r="R21" i="11"/>
  <c r="Q21" i="11"/>
  <c r="P21" i="11"/>
  <c r="O21" i="11"/>
  <c r="K21" i="11"/>
  <c r="U21" i="11" s="1"/>
  <c r="T20" i="11"/>
  <c r="S20" i="11"/>
  <c r="R20" i="11"/>
  <c r="Q20" i="11"/>
  <c r="P20" i="11"/>
  <c r="O20" i="11"/>
  <c r="K20" i="11"/>
  <c r="U20" i="11" s="1"/>
  <c r="T19" i="11"/>
  <c r="S19" i="11"/>
  <c r="R19" i="11"/>
  <c r="Q19" i="11"/>
  <c r="P19" i="11"/>
  <c r="O19" i="11"/>
  <c r="K19" i="11"/>
  <c r="U19" i="11" s="1"/>
  <c r="T18" i="11"/>
  <c r="S18" i="11"/>
  <c r="R18" i="11"/>
  <c r="Q18" i="11"/>
  <c r="P18" i="11"/>
  <c r="O18" i="11"/>
  <c r="K18" i="11"/>
  <c r="U18" i="11" s="1"/>
  <c r="T17" i="11"/>
  <c r="S17" i="11"/>
  <c r="R17" i="11"/>
  <c r="Q17" i="11"/>
  <c r="P17" i="11"/>
  <c r="O17" i="11"/>
  <c r="K17" i="11"/>
  <c r="T16" i="11"/>
  <c r="S16" i="11"/>
  <c r="R16" i="11"/>
  <c r="Q16" i="11"/>
  <c r="P16" i="11"/>
  <c r="O16" i="11"/>
  <c r="K16" i="11"/>
  <c r="T15" i="11"/>
  <c r="S15" i="11"/>
  <c r="R15" i="11"/>
  <c r="Q15" i="11"/>
  <c r="P15" i="11"/>
  <c r="O15" i="11"/>
  <c r="K15" i="11"/>
  <c r="T14" i="11"/>
  <c r="S14" i="11"/>
  <c r="R14" i="11"/>
  <c r="Q14" i="11"/>
  <c r="P14" i="11"/>
  <c r="O14" i="11"/>
  <c r="K14" i="11"/>
  <c r="T13" i="11"/>
  <c r="S13" i="11"/>
  <c r="R13" i="11"/>
  <c r="Q13" i="11"/>
  <c r="P13" i="11"/>
  <c r="O13" i="11"/>
  <c r="K13" i="11"/>
  <c r="T12" i="11"/>
  <c r="S12" i="11"/>
  <c r="R12" i="11"/>
  <c r="Q12" i="11"/>
  <c r="P12" i="11"/>
  <c r="O12" i="11"/>
  <c r="K12" i="11"/>
  <c r="T11" i="11"/>
  <c r="S11" i="11"/>
  <c r="R11" i="11"/>
  <c r="Q11" i="11"/>
  <c r="P11" i="11"/>
  <c r="O11" i="11"/>
  <c r="K11" i="11"/>
  <c r="T10" i="11"/>
  <c r="S10" i="11"/>
  <c r="R10" i="11"/>
  <c r="Q10" i="11"/>
  <c r="P10" i="11"/>
  <c r="O10" i="11"/>
  <c r="K10" i="11"/>
  <c r="T9" i="11"/>
  <c r="S9" i="11"/>
  <c r="R9" i="11"/>
  <c r="Q9" i="11"/>
  <c r="P9" i="11"/>
  <c r="O9" i="11"/>
  <c r="K9" i="11"/>
  <c r="T8" i="11"/>
  <c r="S8" i="11"/>
  <c r="R8" i="11"/>
  <c r="Q8" i="11"/>
  <c r="P8" i="11"/>
  <c r="O8" i="11"/>
  <c r="K8" i="11"/>
  <c r="T7" i="11"/>
  <c r="S7" i="11"/>
  <c r="R7" i="11"/>
  <c r="Q7" i="11"/>
  <c r="P7" i="11"/>
  <c r="O7" i="11"/>
  <c r="K7" i="11"/>
  <c r="U7" i="11" s="1"/>
  <c r="T6" i="11"/>
  <c r="S6" i="11"/>
  <c r="R6" i="11"/>
  <c r="Q6" i="11"/>
  <c r="P6" i="11"/>
  <c r="O6" i="11"/>
  <c r="K6" i="11"/>
  <c r="U6" i="11" s="1"/>
  <c r="T5" i="11"/>
  <c r="S5" i="11"/>
  <c r="R5" i="11"/>
  <c r="Q5" i="11"/>
  <c r="P5" i="11"/>
  <c r="O5" i="11"/>
  <c r="K5" i="11"/>
  <c r="U5" i="11" s="1"/>
  <c r="A5" i="11"/>
  <c r="T4" i="11"/>
  <c r="S4" i="11"/>
  <c r="R4" i="11"/>
  <c r="Q4" i="11"/>
  <c r="P4" i="11"/>
  <c r="O4" i="11"/>
  <c r="K4" i="11"/>
  <c r="T44" i="10"/>
  <c r="S44" i="10"/>
  <c r="R44" i="10"/>
  <c r="Q44" i="10"/>
  <c r="P44" i="10"/>
  <c r="O44" i="10"/>
  <c r="K44" i="10"/>
  <c r="U44" i="10" s="1"/>
  <c r="T43" i="10"/>
  <c r="S43" i="10"/>
  <c r="R43" i="10"/>
  <c r="Q43" i="10"/>
  <c r="P43" i="10"/>
  <c r="O43" i="10"/>
  <c r="K43" i="10"/>
  <c r="U43" i="10" s="1"/>
  <c r="T42" i="10"/>
  <c r="S42" i="10"/>
  <c r="R42" i="10"/>
  <c r="Q42" i="10"/>
  <c r="P42" i="10"/>
  <c r="O42" i="10"/>
  <c r="K42" i="10"/>
  <c r="U42" i="10" s="1"/>
  <c r="T41" i="10"/>
  <c r="S41" i="10"/>
  <c r="R41" i="10"/>
  <c r="Q41" i="10"/>
  <c r="P41" i="10"/>
  <c r="O41" i="10"/>
  <c r="K41" i="10"/>
  <c r="U41" i="10" s="1"/>
  <c r="T40" i="10"/>
  <c r="S40" i="10"/>
  <c r="R40" i="10"/>
  <c r="Q40" i="10"/>
  <c r="P40" i="10"/>
  <c r="O40" i="10"/>
  <c r="K40" i="10"/>
  <c r="U40" i="10" s="1"/>
  <c r="T39" i="10"/>
  <c r="S39" i="10"/>
  <c r="R39" i="10"/>
  <c r="Q39" i="10"/>
  <c r="P39" i="10"/>
  <c r="O39" i="10"/>
  <c r="K39" i="10"/>
  <c r="U39" i="10" s="1"/>
  <c r="T38" i="10"/>
  <c r="S38" i="10"/>
  <c r="R38" i="10"/>
  <c r="Q38" i="10"/>
  <c r="P38" i="10"/>
  <c r="O38" i="10"/>
  <c r="K38" i="10"/>
  <c r="U38" i="10" s="1"/>
  <c r="T37" i="10"/>
  <c r="S37" i="10"/>
  <c r="R37" i="10"/>
  <c r="Q37" i="10"/>
  <c r="P37" i="10"/>
  <c r="O37" i="10"/>
  <c r="K37" i="10"/>
  <c r="U37" i="10" s="1"/>
  <c r="T36" i="10"/>
  <c r="S36" i="10"/>
  <c r="R36" i="10"/>
  <c r="Q36" i="10"/>
  <c r="P36" i="10"/>
  <c r="O36" i="10"/>
  <c r="K36" i="10"/>
  <c r="U36" i="10" s="1"/>
  <c r="T35" i="10"/>
  <c r="S35" i="10"/>
  <c r="R35" i="10"/>
  <c r="Q35" i="10"/>
  <c r="P35" i="10"/>
  <c r="O35" i="10"/>
  <c r="K35" i="10"/>
  <c r="U35" i="10" s="1"/>
  <c r="T34" i="10"/>
  <c r="S34" i="10"/>
  <c r="R34" i="10"/>
  <c r="Q34" i="10"/>
  <c r="P34" i="10"/>
  <c r="O34" i="10"/>
  <c r="K34" i="10"/>
  <c r="U34" i="10" s="1"/>
  <c r="T33" i="10"/>
  <c r="S33" i="10"/>
  <c r="R33" i="10"/>
  <c r="Q33" i="10"/>
  <c r="P33" i="10"/>
  <c r="O33" i="10"/>
  <c r="K33" i="10"/>
  <c r="U33" i="10" s="1"/>
  <c r="T32" i="10"/>
  <c r="S32" i="10"/>
  <c r="R32" i="10"/>
  <c r="Q32" i="10"/>
  <c r="P32" i="10"/>
  <c r="O32" i="10"/>
  <c r="K32" i="10"/>
  <c r="U32" i="10" s="1"/>
  <c r="T31" i="10"/>
  <c r="S31" i="10"/>
  <c r="R31" i="10"/>
  <c r="Q31" i="10"/>
  <c r="P31" i="10"/>
  <c r="O31" i="10"/>
  <c r="K31" i="10"/>
  <c r="U31" i="10" s="1"/>
  <c r="T30" i="10"/>
  <c r="S30" i="10"/>
  <c r="R30" i="10"/>
  <c r="Q30" i="10"/>
  <c r="P30" i="10"/>
  <c r="O30" i="10"/>
  <c r="K30" i="10"/>
  <c r="U30" i="10" s="1"/>
  <c r="T29" i="10"/>
  <c r="S29" i="10"/>
  <c r="R29" i="10"/>
  <c r="Q29" i="10"/>
  <c r="P29" i="10"/>
  <c r="O29" i="10"/>
  <c r="K29" i="10"/>
  <c r="U29" i="10" s="1"/>
  <c r="T28" i="10"/>
  <c r="S28" i="10"/>
  <c r="R28" i="10"/>
  <c r="Q28" i="10"/>
  <c r="P28" i="10"/>
  <c r="O28" i="10"/>
  <c r="K28" i="10"/>
  <c r="U28" i="10" s="1"/>
  <c r="T27" i="10"/>
  <c r="S27" i="10"/>
  <c r="R27" i="10"/>
  <c r="Q27" i="10"/>
  <c r="P27" i="10"/>
  <c r="O27" i="10"/>
  <c r="K27" i="10"/>
  <c r="U27" i="10" s="1"/>
  <c r="T26" i="10"/>
  <c r="S26" i="10"/>
  <c r="R26" i="10"/>
  <c r="Q26" i="10"/>
  <c r="P26" i="10"/>
  <c r="O26" i="10"/>
  <c r="K26" i="10"/>
  <c r="U26" i="10" s="1"/>
  <c r="T25" i="10"/>
  <c r="S25" i="10"/>
  <c r="R25" i="10"/>
  <c r="Q25" i="10"/>
  <c r="P25" i="10"/>
  <c r="O25" i="10"/>
  <c r="K25" i="10"/>
  <c r="U25" i="10" s="1"/>
  <c r="T24" i="10"/>
  <c r="S24" i="10"/>
  <c r="R24" i="10"/>
  <c r="Q24" i="10"/>
  <c r="P24" i="10"/>
  <c r="O24" i="10"/>
  <c r="K24" i="10"/>
  <c r="U24" i="10" s="1"/>
  <c r="T23" i="10"/>
  <c r="S23" i="10"/>
  <c r="R23" i="10"/>
  <c r="Q23" i="10"/>
  <c r="P23" i="10"/>
  <c r="O23" i="10"/>
  <c r="K23" i="10"/>
  <c r="U23" i="10" s="1"/>
  <c r="T22" i="10"/>
  <c r="S22" i="10"/>
  <c r="R22" i="10"/>
  <c r="Q22" i="10"/>
  <c r="P22" i="10"/>
  <c r="O22" i="10"/>
  <c r="K22" i="10"/>
  <c r="U22" i="10" s="1"/>
  <c r="T21" i="10"/>
  <c r="S21" i="10"/>
  <c r="R21" i="10"/>
  <c r="Q21" i="10"/>
  <c r="P21" i="10"/>
  <c r="O21" i="10"/>
  <c r="K21" i="10"/>
  <c r="U21" i="10" s="1"/>
  <c r="T20" i="10"/>
  <c r="S20" i="10"/>
  <c r="R20" i="10"/>
  <c r="Q20" i="10"/>
  <c r="P20" i="10"/>
  <c r="O20" i="10"/>
  <c r="K20" i="10"/>
  <c r="U20" i="10" s="1"/>
  <c r="T19" i="10"/>
  <c r="S19" i="10"/>
  <c r="R19" i="10"/>
  <c r="Q19" i="10"/>
  <c r="P19" i="10"/>
  <c r="O19" i="10"/>
  <c r="K19" i="10"/>
  <c r="U19" i="10" s="1"/>
  <c r="T18" i="10"/>
  <c r="S18" i="10"/>
  <c r="R18" i="10"/>
  <c r="Q18" i="10"/>
  <c r="P18" i="10"/>
  <c r="O18" i="10"/>
  <c r="K18" i="10"/>
  <c r="T17" i="10"/>
  <c r="S17" i="10"/>
  <c r="R17" i="10"/>
  <c r="Q17" i="10"/>
  <c r="P17" i="10"/>
  <c r="O17" i="10"/>
  <c r="K17" i="10"/>
  <c r="T16" i="10"/>
  <c r="S16" i="10"/>
  <c r="R16" i="10"/>
  <c r="Q16" i="10"/>
  <c r="P16" i="10"/>
  <c r="O16" i="10"/>
  <c r="K16" i="10"/>
  <c r="T15" i="10"/>
  <c r="S15" i="10"/>
  <c r="R15" i="10"/>
  <c r="Q15" i="10"/>
  <c r="P15" i="10"/>
  <c r="O15" i="10"/>
  <c r="K15" i="10"/>
  <c r="T14" i="10"/>
  <c r="S14" i="10"/>
  <c r="R14" i="10"/>
  <c r="Q14" i="10"/>
  <c r="P14" i="10"/>
  <c r="O14" i="10"/>
  <c r="K14" i="10"/>
  <c r="T13" i="10"/>
  <c r="S13" i="10"/>
  <c r="R13" i="10"/>
  <c r="Q13" i="10"/>
  <c r="P13" i="10"/>
  <c r="O13" i="10"/>
  <c r="K13" i="10"/>
  <c r="T12" i="10"/>
  <c r="S12" i="10"/>
  <c r="R12" i="10"/>
  <c r="Q12" i="10"/>
  <c r="P12" i="10"/>
  <c r="O12" i="10"/>
  <c r="K12" i="10"/>
  <c r="T11" i="10"/>
  <c r="S11" i="10"/>
  <c r="R11" i="10"/>
  <c r="Q11" i="10"/>
  <c r="P11" i="10"/>
  <c r="O11" i="10"/>
  <c r="K11" i="10"/>
  <c r="T10" i="10"/>
  <c r="S10" i="10"/>
  <c r="R10" i="10"/>
  <c r="Q10" i="10"/>
  <c r="P10" i="10"/>
  <c r="O10" i="10"/>
  <c r="K10" i="10"/>
  <c r="T9" i="10"/>
  <c r="S9" i="10"/>
  <c r="R9" i="10"/>
  <c r="Q9" i="10"/>
  <c r="P9" i="10"/>
  <c r="O9" i="10"/>
  <c r="K9" i="10"/>
  <c r="T8" i="10"/>
  <c r="S8" i="10"/>
  <c r="R8" i="10"/>
  <c r="Q8" i="10"/>
  <c r="P8" i="10"/>
  <c r="O8" i="10"/>
  <c r="K8" i="10"/>
  <c r="T7" i="10"/>
  <c r="S7" i="10"/>
  <c r="R7" i="10"/>
  <c r="Q7" i="10"/>
  <c r="P7" i="10"/>
  <c r="O7" i="10"/>
  <c r="K7" i="10"/>
  <c r="U7" i="10" s="1"/>
  <c r="T6" i="10"/>
  <c r="S6" i="10"/>
  <c r="R6" i="10"/>
  <c r="Q6" i="10"/>
  <c r="P6" i="10"/>
  <c r="O6" i="10"/>
  <c r="K6" i="10"/>
  <c r="U6" i="10" s="1"/>
  <c r="T5" i="10"/>
  <c r="S5" i="10"/>
  <c r="R5" i="10"/>
  <c r="Q5" i="10"/>
  <c r="P5" i="10"/>
  <c r="O5" i="10"/>
  <c r="K5" i="10"/>
  <c r="U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T4" i="10"/>
  <c r="S4" i="10"/>
  <c r="R4" i="10"/>
  <c r="Q4" i="10"/>
  <c r="P4" i="10"/>
  <c r="O4" i="10"/>
  <c r="K4" i="10"/>
  <c r="T43" i="9"/>
  <c r="S43" i="9"/>
  <c r="R43" i="9"/>
  <c r="Q43" i="9"/>
  <c r="P43" i="9"/>
  <c r="O43" i="9"/>
  <c r="K43" i="9"/>
  <c r="U43" i="9" s="1"/>
  <c r="T42" i="9"/>
  <c r="S42" i="9"/>
  <c r="R42" i="9"/>
  <c r="Q42" i="9"/>
  <c r="P42" i="9"/>
  <c r="O42" i="9"/>
  <c r="K42" i="9"/>
  <c r="U42" i="9" s="1"/>
  <c r="T41" i="9"/>
  <c r="S41" i="9"/>
  <c r="R41" i="9"/>
  <c r="Q41" i="9"/>
  <c r="P41" i="9"/>
  <c r="O41" i="9"/>
  <c r="K41" i="9"/>
  <c r="U41" i="9" s="1"/>
  <c r="T40" i="9"/>
  <c r="S40" i="9"/>
  <c r="R40" i="9"/>
  <c r="Q40" i="9"/>
  <c r="P40" i="9"/>
  <c r="O40" i="9"/>
  <c r="K40" i="9"/>
  <c r="U40" i="9" s="1"/>
  <c r="T39" i="9"/>
  <c r="S39" i="9"/>
  <c r="R39" i="9"/>
  <c r="Q39" i="9"/>
  <c r="P39" i="9"/>
  <c r="O39" i="9"/>
  <c r="K39" i="9"/>
  <c r="U39" i="9" s="1"/>
  <c r="T38" i="9"/>
  <c r="S38" i="9"/>
  <c r="R38" i="9"/>
  <c r="Q38" i="9"/>
  <c r="P38" i="9"/>
  <c r="O38" i="9"/>
  <c r="K38" i="9"/>
  <c r="U38" i="9" s="1"/>
  <c r="T37" i="9"/>
  <c r="S37" i="9"/>
  <c r="R37" i="9"/>
  <c r="Q37" i="9"/>
  <c r="P37" i="9"/>
  <c r="O37" i="9"/>
  <c r="K37" i="9"/>
  <c r="U37" i="9" s="1"/>
  <c r="T36" i="9"/>
  <c r="S36" i="9"/>
  <c r="R36" i="9"/>
  <c r="Q36" i="9"/>
  <c r="P36" i="9"/>
  <c r="O36" i="9"/>
  <c r="K36" i="9"/>
  <c r="U36" i="9" s="1"/>
  <c r="T35" i="9"/>
  <c r="S35" i="9"/>
  <c r="R35" i="9"/>
  <c r="Q35" i="9"/>
  <c r="P35" i="9"/>
  <c r="O35" i="9"/>
  <c r="K35" i="9"/>
  <c r="U35" i="9" s="1"/>
  <c r="T34" i="9"/>
  <c r="S34" i="9"/>
  <c r="R34" i="9"/>
  <c r="Q34" i="9"/>
  <c r="P34" i="9"/>
  <c r="O34" i="9"/>
  <c r="K34" i="9"/>
  <c r="U34" i="9" s="1"/>
  <c r="T33" i="9"/>
  <c r="S33" i="9"/>
  <c r="R33" i="9"/>
  <c r="Q33" i="9"/>
  <c r="P33" i="9"/>
  <c r="O33" i="9"/>
  <c r="K33" i="9"/>
  <c r="U33" i="9" s="1"/>
  <c r="T32" i="9"/>
  <c r="S32" i="9"/>
  <c r="R32" i="9"/>
  <c r="Q32" i="9"/>
  <c r="P32" i="9"/>
  <c r="O32" i="9"/>
  <c r="K32" i="9"/>
  <c r="U32" i="9" s="1"/>
  <c r="T31" i="9"/>
  <c r="S31" i="9"/>
  <c r="R31" i="9"/>
  <c r="Q31" i="9"/>
  <c r="P31" i="9"/>
  <c r="O31" i="9"/>
  <c r="K31" i="9"/>
  <c r="U31" i="9" s="1"/>
  <c r="T30" i="9"/>
  <c r="S30" i="9"/>
  <c r="R30" i="9"/>
  <c r="Q30" i="9"/>
  <c r="P30" i="9"/>
  <c r="O30" i="9"/>
  <c r="K30" i="9"/>
  <c r="U30" i="9" s="1"/>
  <c r="T29" i="9"/>
  <c r="S29" i="9"/>
  <c r="R29" i="9"/>
  <c r="Q29" i="9"/>
  <c r="P29" i="9"/>
  <c r="O29" i="9"/>
  <c r="K29" i="9"/>
  <c r="U29" i="9" s="1"/>
  <c r="T28" i="9"/>
  <c r="S28" i="9"/>
  <c r="R28" i="9"/>
  <c r="Q28" i="9"/>
  <c r="P28" i="9"/>
  <c r="O28" i="9"/>
  <c r="K28" i="9"/>
  <c r="U28" i="9" s="1"/>
  <c r="T27" i="9"/>
  <c r="S27" i="9"/>
  <c r="R27" i="9"/>
  <c r="Q27" i="9"/>
  <c r="P27" i="9"/>
  <c r="O27" i="9"/>
  <c r="K27" i="9"/>
  <c r="U27" i="9" s="1"/>
  <c r="T26" i="9"/>
  <c r="S26" i="9"/>
  <c r="R26" i="9"/>
  <c r="Q26" i="9"/>
  <c r="P26" i="9"/>
  <c r="O26" i="9"/>
  <c r="K26" i="9"/>
  <c r="U26" i="9" s="1"/>
  <c r="T25" i="9"/>
  <c r="S25" i="9"/>
  <c r="R25" i="9"/>
  <c r="Q25" i="9"/>
  <c r="P25" i="9"/>
  <c r="O25" i="9"/>
  <c r="K25" i="9"/>
  <c r="U25" i="9" s="1"/>
  <c r="T24" i="9"/>
  <c r="S24" i="9"/>
  <c r="R24" i="9"/>
  <c r="Q24" i="9"/>
  <c r="P24" i="9"/>
  <c r="O24" i="9"/>
  <c r="K24" i="9"/>
  <c r="U24" i="9" s="1"/>
  <c r="T23" i="9"/>
  <c r="S23" i="9"/>
  <c r="R23" i="9"/>
  <c r="Q23" i="9"/>
  <c r="P23" i="9"/>
  <c r="O23" i="9"/>
  <c r="K23" i="9"/>
  <c r="U23" i="9" s="1"/>
  <c r="T22" i="9"/>
  <c r="S22" i="9"/>
  <c r="R22" i="9"/>
  <c r="Q22" i="9"/>
  <c r="P22" i="9"/>
  <c r="O22" i="9"/>
  <c r="K22" i="9"/>
  <c r="U22" i="9" s="1"/>
  <c r="T21" i="9"/>
  <c r="S21" i="9"/>
  <c r="R21" i="9"/>
  <c r="Q21" i="9"/>
  <c r="P21" i="9"/>
  <c r="O21" i="9"/>
  <c r="K21" i="9"/>
  <c r="U21" i="9" s="1"/>
  <c r="T20" i="9"/>
  <c r="S20" i="9"/>
  <c r="R20" i="9"/>
  <c r="Q20" i="9"/>
  <c r="P20" i="9"/>
  <c r="O20" i="9"/>
  <c r="K20" i="9"/>
  <c r="U20" i="9" s="1"/>
  <c r="T19" i="9"/>
  <c r="S19" i="9"/>
  <c r="R19" i="9"/>
  <c r="Q19" i="9"/>
  <c r="P19" i="9"/>
  <c r="O19" i="9"/>
  <c r="K19" i="9"/>
  <c r="U19" i="9" s="1"/>
  <c r="T18" i="9"/>
  <c r="S18" i="9"/>
  <c r="R18" i="9"/>
  <c r="Q18" i="9"/>
  <c r="P18" i="9"/>
  <c r="O18" i="9"/>
  <c r="K18" i="9"/>
  <c r="U18" i="9" s="1"/>
  <c r="T17" i="9"/>
  <c r="S17" i="9"/>
  <c r="R17" i="9"/>
  <c r="Q17" i="9"/>
  <c r="P17" i="9"/>
  <c r="O17" i="9"/>
  <c r="K17" i="9"/>
  <c r="T16" i="9"/>
  <c r="S16" i="9"/>
  <c r="R16" i="9"/>
  <c r="Q16" i="9"/>
  <c r="P16" i="9"/>
  <c r="O16" i="9"/>
  <c r="K16" i="9"/>
  <c r="T15" i="9"/>
  <c r="S15" i="9"/>
  <c r="R15" i="9"/>
  <c r="Q15" i="9"/>
  <c r="P15" i="9"/>
  <c r="O15" i="9"/>
  <c r="K15" i="9"/>
  <c r="T14" i="9"/>
  <c r="S14" i="9"/>
  <c r="R14" i="9"/>
  <c r="Q14" i="9"/>
  <c r="P14" i="9"/>
  <c r="O14" i="9"/>
  <c r="K14" i="9"/>
  <c r="T13" i="9"/>
  <c r="S13" i="9"/>
  <c r="R13" i="9"/>
  <c r="Q13" i="9"/>
  <c r="P13" i="9"/>
  <c r="O13" i="9"/>
  <c r="K13" i="9"/>
  <c r="T12" i="9"/>
  <c r="S12" i="9"/>
  <c r="R12" i="9"/>
  <c r="Q12" i="9"/>
  <c r="P12" i="9"/>
  <c r="O12" i="9"/>
  <c r="K12" i="9"/>
  <c r="T11" i="9"/>
  <c r="S11" i="9"/>
  <c r="R11" i="9"/>
  <c r="Q11" i="9"/>
  <c r="P11" i="9"/>
  <c r="O11" i="9"/>
  <c r="K11" i="9"/>
  <c r="T10" i="9"/>
  <c r="S10" i="9"/>
  <c r="R10" i="9"/>
  <c r="Q10" i="9"/>
  <c r="P10" i="9"/>
  <c r="O10" i="9"/>
  <c r="K10" i="9"/>
  <c r="T9" i="9"/>
  <c r="S9" i="9"/>
  <c r="R9" i="9"/>
  <c r="Q9" i="9"/>
  <c r="P9" i="9"/>
  <c r="O9" i="9"/>
  <c r="K9" i="9"/>
  <c r="T8" i="9"/>
  <c r="S8" i="9"/>
  <c r="R8" i="9"/>
  <c r="Q8" i="9"/>
  <c r="P8" i="9"/>
  <c r="O8" i="9"/>
  <c r="K8" i="9"/>
  <c r="T7" i="9"/>
  <c r="S7" i="9"/>
  <c r="R7" i="9"/>
  <c r="Q7" i="9"/>
  <c r="P7" i="9"/>
  <c r="O7" i="9"/>
  <c r="K7" i="9"/>
  <c r="U7" i="9" s="1"/>
  <c r="T6" i="9"/>
  <c r="S6" i="9"/>
  <c r="R6" i="9"/>
  <c r="Q6" i="9"/>
  <c r="P6" i="9"/>
  <c r="O6" i="9"/>
  <c r="K6" i="9"/>
  <c r="U6" i="9" s="1"/>
  <c r="T5" i="9"/>
  <c r="S5" i="9"/>
  <c r="R5" i="9"/>
  <c r="Q5" i="9"/>
  <c r="P5" i="9"/>
  <c r="O5" i="9"/>
  <c r="K5" i="9"/>
  <c r="U5" i="9" s="1"/>
  <c r="A5" i="9"/>
  <c r="T4" i="9"/>
  <c r="S4" i="9"/>
  <c r="R4" i="9"/>
  <c r="Q4" i="9"/>
  <c r="P4" i="9"/>
  <c r="O4" i="9"/>
  <c r="K4" i="9"/>
  <c r="T43" i="8"/>
  <c r="S43" i="8"/>
  <c r="R43" i="8"/>
  <c r="Q43" i="8"/>
  <c r="P43" i="8"/>
  <c r="O43" i="8"/>
  <c r="K43" i="8"/>
  <c r="U43" i="8" s="1"/>
  <c r="T42" i="8"/>
  <c r="S42" i="8"/>
  <c r="R42" i="8"/>
  <c r="Q42" i="8"/>
  <c r="P42" i="8"/>
  <c r="O42" i="8"/>
  <c r="K42" i="8"/>
  <c r="U42" i="8" s="1"/>
  <c r="T41" i="8"/>
  <c r="S41" i="8"/>
  <c r="R41" i="8"/>
  <c r="Q41" i="8"/>
  <c r="P41" i="8"/>
  <c r="O41" i="8"/>
  <c r="K41" i="8"/>
  <c r="U41" i="8" s="1"/>
  <c r="T40" i="8"/>
  <c r="S40" i="8"/>
  <c r="R40" i="8"/>
  <c r="Q40" i="8"/>
  <c r="P40" i="8"/>
  <c r="O40" i="8"/>
  <c r="K40" i="8"/>
  <c r="U40" i="8" s="1"/>
  <c r="T39" i="8"/>
  <c r="S39" i="8"/>
  <c r="R39" i="8"/>
  <c r="Q39" i="8"/>
  <c r="P39" i="8"/>
  <c r="O39" i="8"/>
  <c r="K39" i="8"/>
  <c r="U39" i="8" s="1"/>
  <c r="T38" i="8"/>
  <c r="S38" i="8"/>
  <c r="R38" i="8"/>
  <c r="Q38" i="8"/>
  <c r="P38" i="8"/>
  <c r="O38" i="8"/>
  <c r="K38" i="8"/>
  <c r="U38" i="8" s="1"/>
  <c r="T37" i="8"/>
  <c r="S37" i="8"/>
  <c r="R37" i="8"/>
  <c r="Q37" i="8"/>
  <c r="P37" i="8"/>
  <c r="O37" i="8"/>
  <c r="K37" i="8"/>
  <c r="U37" i="8" s="1"/>
  <c r="T36" i="8"/>
  <c r="S36" i="8"/>
  <c r="R36" i="8"/>
  <c r="Q36" i="8"/>
  <c r="P36" i="8"/>
  <c r="O36" i="8"/>
  <c r="K36" i="8"/>
  <c r="U36" i="8" s="1"/>
  <c r="T35" i="8"/>
  <c r="S35" i="8"/>
  <c r="R35" i="8"/>
  <c r="Q35" i="8"/>
  <c r="P35" i="8"/>
  <c r="O35" i="8"/>
  <c r="K35" i="8"/>
  <c r="U35" i="8" s="1"/>
  <c r="T34" i="8"/>
  <c r="S34" i="8"/>
  <c r="R34" i="8"/>
  <c r="Q34" i="8"/>
  <c r="P34" i="8"/>
  <c r="O34" i="8"/>
  <c r="K34" i="8"/>
  <c r="U34" i="8" s="1"/>
  <c r="T33" i="8"/>
  <c r="S33" i="8"/>
  <c r="R33" i="8"/>
  <c r="Q33" i="8"/>
  <c r="P33" i="8"/>
  <c r="O33" i="8"/>
  <c r="K33" i="8"/>
  <c r="U33" i="8" s="1"/>
  <c r="T32" i="8"/>
  <c r="S32" i="8"/>
  <c r="R32" i="8"/>
  <c r="Q32" i="8"/>
  <c r="P32" i="8"/>
  <c r="O32" i="8"/>
  <c r="K32" i="8"/>
  <c r="U32" i="8" s="1"/>
  <c r="T31" i="8"/>
  <c r="S31" i="8"/>
  <c r="R31" i="8"/>
  <c r="Q31" i="8"/>
  <c r="P31" i="8"/>
  <c r="O31" i="8"/>
  <c r="K31" i="8"/>
  <c r="U31" i="8" s="1"/>
  <c r="T30" i="8"/>
  <c r="S30" i="8"/>
  <c r="R30" i="8"/>
  <c r="Q30" i="8"/>
  <c r="P30" i="8"/>
  <c r="O30" i="8"/>
  <c r="K30" i="8"/>
  <c r="U30" i="8" s="1"/>
  <c r="T29" i="8"/>
  <c r="S29" i="8"/>
  <c r="R29" i="8"/>
  <c r="Q29" i="8"/>
  <c r="P29" i="8"/>
  <c r="O29" i="8"/>
  <c r="K29" i="8"/>
  <c r="U29" i="8" s="1"/>
  <c r="T28" i="8"/>
  <c r="S28" i="8"/>
  <c r="R28" i="8"/>
  <c r="Q28" i="8"/>
  <c r="P28" i="8"/>
  <c r="O28" i="8"/>
  <c r="K28" i="8"/>
  <c r="U28" i="8" s="1"/>
  <c r="T27" i="8"/>
  <c r="S27" i="8"/>
  <c r="R27" i="8"/>
  <c r="Q27" i="8"/>
  <c r="P27" i="8"/>
  <c r="O27" i="8"/>
  <c r="K27" i="8"/>
  <c r="U27" i="8" s="1"/>
  <c r="T26" i="8"/>
  <c r="S26" i="8"/>
  <c r="R26" i="8"/>
  <c r="Q26" i="8"/>
  <c r="P26" i="8"/>
  <c r="O26" i="8"/>
  <c r="K26" i="8"/>
  <c r="U26" i="8" s="1"/>
  <c r="T25" i="8"/>
  <c r="S25" i="8"/>
  <c r="R25" i="8"/>
  <c r="Q25" i="8"/>
  <c r="P25" i="8"/>
  <c r="O25" i="8"/>
  <c r="K25" i="8"/>
  <c r="U25" i="8" s="1"/>
  <c r="T24" i="8"/>
  <c r="S24" i="8"/>
  <c r="R24" i="8"/>
  <c r="Q24" i="8"/>
  <c r="P24" i="8"/>
  <c r="O24" i="8"/>
  <c r="K24" i="8"/>
  <c r="U24" i="8" s="1"/>
  <c r="T23" i="8"/>
  <c r="S23" i="8"/>
  <c r="R23" i="8"/>
  <c r="Q23" i="8"/>
  <c r="P23" i="8"/>
  <c r="O23" i="8"/>
  <c r="K23" i="8"/>
  <c r="U23" i="8" s="1"/>
  <c r="T22" i="8"/>
  <c r="S22" i="8"/>
  <c r="R22" i="8"/>
  <c r="Q22" i="8"/>
  <c r="P22" i="8"/>
  <c r="O22" i="8"/>
  <c r="K22" i="8"/>
  <c r="U22" i="8" s="1"/>
  <c r="T21" i="8"/>
  <c r="S21" i="8"/>
  <c r="R21" i="8"/>
  <c r="Q21" i="8"/>
  <c r="P21" i="8"/>
  <c r="O21" i="8"/>
  <c r="K21" i="8"/>
  <c r="U21" i="8" s="1"/>
  <c r="T20" i="8"/>
  <c r="S20" i="8"/>
  <c r="R20" i="8"/>
  <c r="Q20" i="8"/>
  <c r="P20" i="8"/>
  <c r="O20" i="8"/>
  <c r="K20" i="8"/>
  <c r="U20" i="8" s="1"/>
  <c r="T19" i="8"/>
  <c r="S19" i="8"/>
  <c r="R19" i="8"/>
  <c r="Q19" i="8"/>
  <c r="P19" i="8"/>
  <c r="O19" i="8"/>
  <c r="K19" i="8"/>
  <c r="U19" i="8" s="1"/>
  <c r="T18" i="8"/>
  <c r="S18" i="8"/>
  <c r="R18" i="8"/>
  <c r="Q18" i="8"/>
  <c r="P18" i="8"/>
  <c r="O18" i="8"/>
  <c r="K18" i="8"/>
  <c r="U18" i="8" s="1"/>
  <c r="T17" i="8"/>
  <c r="S17" i="8"/>
  <c r="R17" i="8"/>
  <c r="Q17" i="8"/>
  <c r="P17" i="8"/>
  <c r="O17" i="8"/>
  <c r="K17" i="8"/>
  <c r="T16" i="8"/>
  <c r="S16" i="8"/>
  <c r="R16" i="8"/>
  <c r="Q16" i="8"/>
  <c r="P16" i="8"/>
  <c r="O16" i="8"/>
  <c r="K16" i="8"/>
  <c r="T15" i="8"/>
  <c r="S15" i="8"/>
  <c r="R15" i="8"/>
  <c r="Q15" i="8"/>
  <c r="P15" i="8"/>
  <c r="O15" i="8"/>
  <c r="K15" i="8"/>
  <c r="T14" i="8"/>
  <c r="S14" i="8"/>
  <c r="R14" i="8"/>
  <c r="Q14" i="8"/>
  <c r="P14" i="8"/>
  <c r="O14" i="8"/>
  <c r="K14" i="8"/>
  <c r="T13" i="8"/>
  <c r="S13" i="8"/>
  <c r="R13" i="8"/>
  <c r="Q13" i="8"/>
  <c r="P13" i="8"/>
  <c r="O13" i="8"/>
  <c r="K13" i="8"/>
  <c r="T12" i="8"/>
  <c r="S12" i="8"/>
  <c r="R12" i="8"/>
  <c r="Q12" i="8"/>
  <c r="P12" i="8"/>
  <c r="O12" i="8"/>
  <c r="K12" i="8"/>
  <c r="T11" i="8"/>
  <c r="S11" i="8"/>
  <c r="R11" i="8"/>
  <c r="Q11" i="8"/>
  <c r="P11" i="8"/>
  <c r="O11" i="8"/>
  <c r="K11" i="8"/>
  <c r="T10" i="8"/>
  <c r="S10" i="8"/>
  <c r="R10" i="8"/>
  <c r="Q10" i="8"/>
  <c r="P10" i="8"/>
  <c r="O10" i="8"/>
  <c r="K10" i="8"/>
  <c r="T9" i="8"/>
  <c r="S9" i="8"/>
  <c r="R9" i="8"/>
  <c r="Q9" i="8"/>
  <c r="P9" i="8"/>
  <c r="O9" i="8"/>
  <c r="K9" i="8"/>
  <c r="T8" i="8"/>
  <c r="S8" i="8"/>
  <c r="R8" i="8"/>
  <c r="Q8" i="8"/>
  <c r="P8" i="8"/>
  <c r="O8" i="8"/>
  <c r="K8" i="8"/>
  <c r="T7" i="8"/>
  <c r="S7" i="8"/>
  <c r="R7" i="8"/>
  <c r="Q7" i="8"/>
  <c r="P7" i="8"/>
  <c r="O7" i="8"/>
  <c r="K7" i="8"/>
  <c r="U7" i="8" s="1"/>
  <c r="T6" i="8"/>
  <c r="S6" i="8"/>
  <c r="R6" i="8"/>
  <c r="Q6" i="8"/>
  <c r="P6" i="8"/>
  <c r="O6" i="8"/>
  <c r="K6" i="8"/>
  <c r="U6" i="8" s="1"/>
  <c r="T5" i="8"/>
  <c r="S5" i="8"/>
  <c r="R5" i="8"/>
  <c r="Q5" i="8"/>
  <c r="P5" i="8"/>
  <c r="O5" i="8"/>
  <c r="K5" i="8"/>
  <c r="U5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T4" i="8"/>
  <c r="S4" i="8"/>
  <c r="R4" i="8"/>
  <c r="Q4" i="8"/>
  <c r="P4" i="8"/>
  <c r="O4" i="8"/>
  <c r="K4" i="8"/>
  <c r="U4" i="8" s="1"/>
  <c r="T43" i="7"/>
  <c r="S43" i="7"/>
  <c r="R43" i="7"/>
  <c r="Q43" i="7"/>
  <c r="P43" i="7"/>
  <c r="O43" i="7"/>
  <c r="K43" i="7"/>
  <c r="U43" i="7" s="1"/>
  <c r="T42" i="7"/>
  <c r="S42" i="7"/>
  <c r="R42" i="7"/>
  <c r="Q42" i="7"/>
  <c r="P42" i="7"/>
  <c r="O42" i="7"/>
  <c r="K42" i="7"/>
  <c r="U42" i="7" s="1"/>
  <c r="T41" i="7"/>
  <c r="S41" i="7"/>
  <c r="R41" i="7"/>
  <c r="Q41" i="7"/>
  <c r="P41" i="7"/>
  <c r="O41" i="7"/>
  <c r="K41" i="7"/>
  <c r="U41" i="7" s="1"/>
  <c r="T40" i="7"/>
  <c r="S40" i="7"/>
  <c r="R40" i="7"/>
  <c r="Q40" i="7"/>
  <c r="P40" i="7"/>
  <c r="O40" i="7"/>
  <c r="K40" i="7"/>
  <c r="U40" i="7" s="1"/>
  <c r="T39" i="7"/>
  <c r="S39" i="7"/>
  <c r="R39" i="7"/>
  <c r="Q39" i="7"/>
  <c r="P39" i="7"/>
  <c r="O39" i="7"/>
  <c r="K39" i="7"/>
  <c r="U39" i="7" s="1"/>
  <c r="T38" i="7"/>
  <c r="S38" i="7"/>
  <c r="R38" i="7"/>
  <c r="Q38" i="7"/>
  <c r="P38" i="7"/>
  <c r="O38" i="7"/>
  <c r="K38" i="7"/>
  <c r="U38" i="7" s="1"/>
  <c r="T37" i="7"/>
  <c r="S37" i="7"/>
  <c r="R37" i="7"/>
  <c r="Q37" i="7"/>
  <c r="P37" i="7"/>
  <c r="O37" i="7"/>
  <c r="K37" i="7"/>
  <c r="U37" i="7" s="1"/>
  <c r="T36" i="7"/>
  <c r="S36" i="7"/>
  <c r="R36" i="7"/>
  <c r="Q36" i="7"/>
  <c r="P36" i="7"/>
  <c r="O36" i="7"/>
  <c r="K36" i="7"/>
  <c r="U36" i="7" s="1"/>
  <c r="T35" i="7"/>
  <c r="S35" i="7"/>
  <c r="R35" i="7"/>
  <c r="Q35" i="7"/>
  <c r="P35" i="7"/>
  <c r="O35" i="7"/>
  <c r="K35" i="7"/>
  <c r="U35" i="7" s="1"/>
  <c r="T34" i="7"/>
  <c r="S34" i="7"/>
  <c r="R34" i="7"/>
  <c r="Q34" i="7"/>
  <c r="P34" i="7"/>
  <c r="O34" i="7"/>
  <c r="K34" i="7"/>
  <c r="U34" i="7" s="1"/>
  <c r="T33" i="7"/>
  <c r="S33" i="7"/>
  <c r="R33" i="7"/>
  <c r="Q33" i="7"/>
  <c r="P33" i="7"/>
  <c r="O33" i="7"/>
  <c r="K33" i="7"/>
  <c r="U33" i="7" s="1"/>
  <c r="T32" i="7"/>
  <c r="S32" i="7"/>
  <c r="R32" i="7"/>
  <c r="Q32" i="7"/>
  <c r="P32" i="7"/>
  <c r="O32" i="7"/>
  <c r="K32" i="7"/>
  <c r="U32" i="7" s="1"/>
  <c r="T31" i="7"/>
  <c r="S31" i="7"/>
  <c r="R31" i="7"/>
  <c r="Q31" i="7"/>
  <c r="P31" i="7"/>
  <c r="O31" i="7"/>
  <c r="K31" i="7"/>
  <c r="U31" i="7" s="1"/>
  <c r="T30" i="7"/>
  <c r="S30" i="7"/>
  <c r="R30" i="7"/>
  <c r="Q30" i="7"/>
  <c r="P30" i="7"/>
  <c r="O30" i="7"/>
  <c r="K30" i="7"/>
  <c r="U30" i="7" s="1"/>
  <c r="T29" i="7"/>
  <c r="S29" i="7"/>
  <c r="R29" i="7"/>
  <c r="Q29" i="7"/>
  <c r="P29" i="7"/>
  <c r="O29" i="7"/>
  <c r="K29" i="7"/>
  <c r="U29" i="7" s="1"/>
  <c r="T28" i="7"/>
  <c r="S28" i="7"/>
  <c r="R28" i="7"/>
  <c r="Q28" i="7"/>
  <c r="P28" i="7"/>
  <c r="O28" i="7"/>
  <c r="K28" i="7"/>
  <c r="U28" i="7" s="1"/>
  <c r="T27" i="7"/>
  <c r="S27" i="7"/>
  <c r="R27" i="7"/>
  <c r="Q27" i="7"/>
  <c r="P27" i="7"/>
  <c r="O27" i="7"/>
  <c r="K27" i="7"/>
  <c r="U27" i="7" s="1"/>
  <c r="T26" i="7"/>
  <c r="S26" i="7"/>
  <c r="R26" i="7"/>
  <c r="Q26" i="7"/>
  <c r="P26" i="7"/>
  <c r="O26" i="7"/>
  <c r="K26" i="7"/>
  <c r="U26" i="7" s="1"/>
  <c r="T25" i="7"/>
  <c r="S25" i="7"/>
  <c r="R25" i="7"/>
  <c r="Q25" i="7"/>
  <c r="P25" i="7"/>
  <c r="O25" i="7"/>
  <c r="K25" i="7"/>
  <c r="U25" i="7" s="1"/>
  <c r="T24" i="7"/>
  <c r="S24" i="7"/>
  <c r="R24" i="7"/>
  <c r="Q24" i="7"/>
  <c r="P24" i="7"/>
  <c r="O24" i="7"/>
  <c r="K24" i="7"/>
  <c r="U24" i="7" s="1"/>
  <c r="T23" i="7"/>
  <c r="S23" i="7"/>
  <c r="R23" i="7"/>
  <c r="Q23" i="7"/>
  <c r="P23" i="7"/>
  <c r="O23" i="7"/>
  <c r="K23" i="7"/>
  <c r="U23" i="7" s="1"/>
  <c r="T22" i="7"/>
  <c r="S22" i="7"/>
  <c r="R22" i="7"/>
  <c r="Q22" i="7"/>
  <c r="P22" i="7"/>
  <c r="O22" i="7"/>
  <c r="K22" i="7"/>
  <c r="U22" i="7" s="1"/>
  <c r="T21" i="7"/>
  <c r="S21" i="7"/>
  <c r="R21" i="7"/>
  <c r="Q21" i="7"/>
  <c r="P21" i="7"/>
  <c r="O21" i="7"/>
  <c r="K21" i="7"/>
  <c r="U21" i="7" s="1"/>
  <c r="T20" i="7"/>
  <c r="S20" i="7"/>
  <c r="R20" i="7"/>
  <c r="Q20" i="7"/>
  <c r="P20" i="7"/>
  <c r="O20" i="7"/>
  <c r="K20" i="7"/>
  <c r="T19" i="7"/>
  <c r="S19" i="7"/>
  <c r="R19" i="7"/>
  <c r="Q19" i="7"/>
  <c r="P19" i="7"/>
  <c r="O19" i="7"/>
  <c r="K19" i="7"/>
  <c r="T18" i="7"/>
  <c r="S18" i="7"/>
  <c r="R18" i="7"/>
  <c r="Q18" i="7"/>
  <c r="P18" i="7"/>
  <c r="O18" i="7"/>
  <c r="K18" i="7"/>
  <c r="T17" i="7"/>
  <c r="S17" i="7"/>
  <c r="R17" i="7"/>
  <c r="Q17" i="7"/>
  <c r="P17" i="7"/>
  <c r="O17" i="7"/>
  <c r="K17" i="7"/>
  <c r="T16" i="7"/>
  <c r="S16" i="7"/>
  <c r="R16" i="7"/>
  <c r="Q16" i="7"/>
  <c r="P16" i="7"/>
  <c r="O16" i="7"/>
  <c r="K16" i="7"/>
  <c r="T15" i="7"/>
  <c r="S15" i="7"/>
  <c r="R15" i="7"/>
  <c r="Q15" i="7"/>
  <c r="P15" i="7"/>
  <c r="O15" i="7"/>
  <c r="K15" i="7"/>
  <c r="T14" i="7"/>
  <c r="S14" i="7"/>
  <c r="R14" i="7"/>
  <c r="Q14" i="7"/>
  <c r="P14" i="7"/>
  <c r="O14" i="7"/>
  <c r="K14" i="7"/>
  <c r="T13" i="7"/>
  <c r="S13" i="7"/>
  <c r="R13" i="7"/>
  <c r="Q13" i="7"/>
  <c r="P13" i="7"/>
  <c r="O13" i="7"/>
  <c r="K13" i="7"/>
  <c r="T12" i="7"/>
  <c r="S12" i="7"/>
  <c r="R12" i="7"/>
  <c r="Q12" i="7"/>
  <c r="P12" i="7"/>
  <c r="O12" i="7"/>
  <c r="K12" i="7"/>
  <c r="T11" i="7"/>
  <c r="S11" i="7"/>
  <c r="R11" i="7"/>
  <c r="Q11" i="7"/>
  <c r="P11" i="7"/>
  <c r="O11" i="7"/>
  <c r="K11" i="7"/>
  <c r="T10" i="7"/>
  <c r="S10" i="7"/>
  <c r="R10" i="7"/>
  <c r="Q10" i="7"/>
  <c r="P10" i="7"/>
  <c r="O10" i="7"/>
  <c r="K10" i="7"/>
  <c r="T9" i="7"/>
  <c r="S9" i="7"/>
  <c r="R9" i="7"/>
  <c r="Q9" i="7"/>
  <c r="P9" i="7"/>
  <c r="O9" i="7"/>
  <c r="K9" i="7"/>
  <c r="T8" i="7"/>
  <c r="S8" i="7"/>
  <c r="R8" i="7"/>
  <c r="Q8" i="7"/>
  <c r="P8" i="7"/>
  <c r="O8" i="7"/>
  <c r="K8" i="7"/>
  <c r="T7" i="7"/>
  <c r="S7" i="7"/>
  <c r="R7" i="7"/>
  <c r="Q7" i="7"/>
  <c r="P7" i="7"/>
  <c r="O7" i="7"/>
  <c r="K7" i="7"/>
  <c r="U7" i="7" s="1"/>
  <c r="T6" i="7"/>
  <c r="S6" i="7"/>
  <c r="R6" i="7"/>
  <c r="Q6" i="7"/>
  <c r="P6" i="7"/>
  <c r="O6" i="7"/>
  <c r="K6" i="7"/>
  <c r="U6" i="7" s="1"/>
  <c r="T5" i="7"/>
  <c r="S5" i="7"/>
  <c r="R5" i="7"/>
  <c r="Q5" i="7"/>
  <c r="P5" i="7"/>
  <c r="O5" i="7"/>
  <c r="K5" i="7"/>
  <c r="U5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T4" i="7"/>
  <c r="S4" i="7"/>
  <c r="R4" i="7"/>
  <c r="Q4" i="7"/>
  <c r="P4" i="7"/>
  <c r="O4" i="7"/>
  <c r="K4" i="7"/>
  <c r="T43" i="6"/>
  <c r="S43" i="6"/>
  <c r="R43" i="6"/>
  <c r="Q43" i="6"/>
  <c r="P43" i="6"/>
  <c r="O43" i="6"/>
  <c r="K43" i="6"/>
  <c r="U43" i="6" s="1"/>
  <c r="T42" i="6"/>
  <c r="S42" i="6"/>
  <c r="R42" i="6"/>
  <c r="Q42" i="6"/>
  <c r="P42" i="6"/>
  <c r="O42" i="6"/>
  <c r="K42" i="6"/>
  <c r="U42" i="6" s="1"/>
  <c r="T41" i="6"/>
  <c r="S41" i="6"/>
  <c r="R41" i="6"/>
  <c r="Q41" i="6"/>
  <c r="P41" i="6"/>
  <c r="O41" i="6"/>
  <c r="K41" i="6"/>
  <c r="U41" i="6" s="1"/>
  <c r="T40" i="6"/>
  <c r="S40" i="6"/>
  <c r="R40" i="6"/>
  <c r="Q40" i="6"/>
  <c r="P40" i="6"/>
  <c r="O40" i="6"/>
  <c r="K40" i="6"/>
  <c r="U40" i="6" s="1"/>
  <c r="T39" i="6"/>
  <c r="S39" i="6"/>
  <c r="R39" i="6"/>
  <c r="Q39" i="6"/>
  <c r="P39" i="6"/>
  <c r="O39" i="6"/>
  <c r="K39" i="6"/>
  <c r="U39" i="6" s="1"/>
  <c r="T38" i="6"/>
  <c r="S38" i="6"/>
  <c r="R38" i="6"/>
  <c r="Q38" i="6"/>
  <c r="P38" i="6"/>
  <c r="O38" i="6"/>
  <c r="K38" i="6"/>
  <c r="U38" i="6" s="1"/>
  <c r="T37" i="6"/>
  <c r="S37" i="6"/>
  <c r="R37" i="6"/>
  <c r="Q37" i="6"/>
  <c r="P37" i="6"/>
  <c r="O37" i="6"/>
  <c r="K37" i="6"/>
  <c r="U37" i="6" s="1"/>
  <c r="T36" i="6"/>
  <c r="S36" i="6"/>
  <c r="R36" i="6"/>
  <c r="Q36" i="6"/>
  <c r="P36" i="6"/>
  <c r="O36" i="6"/>
  <c r="K36" i="6"/>
  <c r="U36" i="6" s="1"/>
  <c r="T35" i="6"/>
  <c r="S35" i="6"/>
  <c r="R35" i="6"/>
  <c r="Q35" i="6"/>
  <c r="P35" i="6"/>
  <c r="O35" i="6"/>
  <c r="K35" i="6"/>
  <c r="U35" i="6" s="1"/>
  <c r="T34" i="6"/>
  <c r="S34" i="6"/>
  <c r="R34" i="6"/>
  <c r="Q34" i="6"/>
  <c r="P34" i="6"/>
  <c r="O34" i="6"/>
  <c r="K34" i="6"/>
  <c r="U34" i="6" s="1"/>
  <c r="T33" i="6"/>
  <c r="S33" i="6"/>
  <c r="R33" i="6"/>
  <c r="Q33" i="6"/>
  <c r="P33" i="6"/>
  <c r="O33" i="6"/>
  <c r="K33" i="6"/>
  <c r="U33" i="6" s="1"/>
  <c r="T32" i="6"/>
  <c r="S32" i="6"/>
  <c r="R32" i="6"/>
  <c r="Q32" i="6"/>
  <c r="P32" i="6"/>
  <c r="O32" i="6"/>
  <c r="K32" i="6"/>
  <c r="U32" i="6" s="1"/>
  <c r="T31" i="6"/>
  <c r="S31" i="6"/>
  <c r="R31" i="6"/>
  <c r="Q31" i="6"/>
  <c r="P31" i="6"/>
  <c r="O31" i="6"/>
  <c r="K31" i="6"/>
  <c r="U31" i="6" s="1"/>
  <c r="T30" i="6"/>
  <c r="S30" i="6"/>
  <c r="R30" i="6"/>
  <c r="Q30" i="6"/>
  <c r="P30" i="6"/>
  <c r="O30" i="6"/>
  <c r="K30" i="6"/>
  <c r="U30" i="6" s="1"/>
  <c r="T29" i="6"/>
  <c r="S29" i="6"/>
  <c r="R29" i="6"/>
  <c r="Q29" i="6"/>
  <c r="P29" i="6"/>
  <c r="O29" i="6"/>
  <c r="K29" i="6"/>
  <c r="U29" i="6" s="1"/>
  <c r="T28" i="6"/>
  <c r="S28" i="6"/>
  <c r="R28" i="6"/>
  <c r="Q28" i="6"/>
  <c r="P28" i="6"/>
  <c r="O28" i="6"/>
  <c r="K28" i="6"/>
  <c r="U28" i="6" s="1"/>
  <c r="T27" i="6"/>
  <c r="S27" i="6"/>
  <c r="R27" i="6"/>
  <c r="Q27" i="6"/>
  <c r="P27" i="6"/>
  <c r="O27" i="6"/>
  <c r="K27" i="6"/>
  <c r="U27" i="6" s="1"/>
  <c r="T26" i="6"/>
  <c r="S26" i="6"/>
  <c r="R26" i="6"/>
  <c r="Q26" i="6"/>
  <c r="P26" i="6"/>
  <c r="O26" i="6"/>
  <c r="K26" i="6"/>
  <c r="U26" i="6" s="1"/>
  <c r="T25" i="6"/>
  <c r="S25" i="6"/>
  <c r="R25" i="6"/>
  <c r="Q25" i="6"/>
  <c r="P25" i="6"/>
  <c r="O25" i="6"/>
  <c r="K25" i="6"/>
  <c r="U25" i="6" s="1"/>
  <c r="T24" i="6"/>
  <c r="S24" i="6"/>
  <c r="R24" i="6"/>
  <c r="Q24" i="6"/>
  <c r="P24" i="6"/>
  <c r="O24" i="6"/>
  <c r="K24" i="6"/>
  <c r="U24" i="6" s="1"/>
  <c r="T23" i="6"/>
  <c r="S23" i="6"/>
  <c r="R23" i="6"/>
  <c r="Q23" i="6"/>
  <c r="P23" i="6"/>
  <c r="O23" i="6"/>
  <c r="K23" i="6"/>
  <c r="U23" i="6" s="1"/>
  <c r="T22" i="6"/>
  <c r="S22" i="6"/>
  <c r="R22" i="6"/>
  <c r="Q22" i="6"/>
  <c r="P22" i="6"/>
  <c r="O22" i="6"/>
  <c r="K22" i="6"/>
  <c r="U22" i="6" s="1"/>
  <c r="T21" i="6"/>
  <c r="S21" i="6"/>
  <c r="R21" i="6"/>
  <c r="Q21" i="6"/>
  <c r="P21" i="6"/>
  <c r="O21" i="6"/>
  <c r="K21" i="6"/>
  <c r="U21" i="6" s="1"/>
  <c r="T20" i="6"/>
  <c r="S20" i="6"/>
  <c r="R20" i="6"/>
  <c r="Q20" i="6"/>
  <c r="P20" i="6"/>
  <c r="O20" i="6"/>
  <c r="K20" i="6"/>
  <c r="U20" i="6" s="1"/>
  <c r="T19" i="6"/>
  <c r="S19" i="6"/>
  <c r="R19" i="6"/>
  <c r="Q19" i="6"/>
  <c r="P19" i="6"/>
  <c r="O19" i="6"/>
  <c r="K19" i="6"/>
  <c r="U19" i="6" s="1"/>
  <c r="T18" i="6"/>
  <c r="S18" i="6"/>
  <c r="R18" i="6"/>
  <c r="Q18" i="6"/>
  <c r="P18" i="6"/>
  <c r="O18" i="6"/>
  <c r="K18" i="6"/>
  <c r="U18" i="6" s="1"/>
  <c r="T17" i="6"/>
  <c r="S17" i="6"/>
  <c r="R17" i="6"/>
  <c r="Q17" i="6"/>
  <c r="P17" i="6"/>
  <c r="O17" i="6"/>
  <c r="K17" i="6"/>
  <c r="T16" i="6"/>
  <c r="S16" i="6"/>
  <c r="R16" i="6"/>
  <c r="Q16" i="6"/>
  <c r="P16" i="6"/>
  <c r="O16" i="6"/>
  <c r="K16" i="6"/>
  <c r="T15" i="6"/>
  <c r="S15" i="6"/>
  <c r="R15" i="6"/>
  <c r="Q15" i="6"/>
  <c r="P15" i="6"/>
  <c r="O15" i="6"/>
  <c r="K15" i="6"/>
  <c r="T14" i="6"/>
  <c r="S14" i="6"/>
  <c r="R14" i="6"/>
  <c r="Q14" i="6"/>
  <c r="P14" i="6"/>
  <c r="O14" i="6"/>
  <c r="K14" i="6"/>
  <c r="T13" i="6"/>
  <c r="S13" i="6"/>
  <c r="R13" i="6"/>
  <c r="Q13" i="6"/>
  <c r="P13" i="6"/>
  <c r="O13" i="6"/>
  <c r="K13" i="6"/>
  <c r="T12" i="6"/>
  <c r="S12" i="6"/>
  <c r="R12" i="6"/>
  <c r="Q12" i="6"/>
  <c r="P12" i="6"/>
  <c r="O12" i="6"/>
  <c r="K12" i="6"/>
  <c r="T11" i="6"/>
  <c r="S11" i="6"/>
  <c r="R11" i="6"/>
  <c r="Q11" i="6"/>
  <c r="P11" i="6"/>
  <c r="O11" i="6"/>
  <c r="K11" i="6"/>
  <c r="T10" i="6"/>
  <c r="S10" i="6"/>
  <c r="R10" i="6"/>
  <c r="Q10" i="6"/>
  <c r="P10" i="6"/>
  <c r="O10" i="6"/>
  <c r="K10" i="6"/>
  <c r="T9" i="6"/>
  <c r="S9" i="6"/>
  <c r="R9" i="6"/>
  <c r="Q9" i="6"/>
  <c r="P9" i="6"/>
  <c r="O9" i="6"/>
  <c r="K9" i="6"/>
  <c r="T8" i="6"/>
  <c r="S8" i="6"/>
  <c r="R8" i="6"/>
  <c r="Q8" i="6"/>
  <c r="P8" i="6"/>
  <c r="O8" i="6"/>
  <c r="K8" i="6"/>
  <c r="T7" i="6"/>
  <c r="S7" i="6"/>
  <c r="R7" i="6"/>
  <c r="Q7" i="6"/>
  <c r="P7" i="6"/>
  <c r="O7" i="6"/>
  <c r="K7" i="6"/>
  <c r="U7" i="6" s="1"/>
  <c r="T6" i="6"/>
  <c r="S6" i="6"/>
  <c r="R6" i="6"/>
  <c r="Q6" i="6"/>
  <c r="P6" i="6"/>
  <c r="O6" i="6"/>
  <c r="K6" i="6"/>
  <c r="U6" i="6" s="1"/>
  <c r="T5" i="6"/>
  <c r="S5" i="6"/>
  <c r="R5" i="6"/>
  <c r="Q5" i="6"/>
  <c r="P5" i="6"/>
  <c r="O5" i="6"/>
  <c r="K5" i="6"/>
  <c r="U5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T4" i="6"/>
  <c r="S4" i="6"/>
  <c r="R4" i="6"/>
  <c r="Q4" i="6"/>
  <c r="P4" i="6"/>
  <c r="O4" i="6"/>
  <c r="K4" i="6"/>
  <c r="T43" i="5"/>
  <c r="S43" i="5"/>
  <c r="R43" i="5"/>
  <c r="Q43" i="5"/>
  <c r="P43" i="5"/>
  <c r="O43" i="5"/>
  <c r="K43" i="5"/>
  <c r="U43" i="5" s="1"/>
  <c r="T42" i="5"/>
  <c r="S42" i="5"/>
  <c r="R42" i="5"/>
  <c r="Q42" i="5"/>
  <c r="P42" i="5"/>
  <c r="O42" i="5"/>
  <c r="K42" i="5"/>
  <c r="U42" i="5" s="1"/>
  <c r="T41" i="5"/>
  <c r="S41" i="5"/>
  <c r="R41" i="5"/>
  <c r="Q41" i="5"/>
  <c r="P41" i="5"/>
  <c r="O41" i="5"/>
  <c r="K41" i="5"/>
  <c r="U41" i="5" s="1"/>
  <c r="T40" i="5"/>
  <c r="S40" i="5"/>
  <c r="R40" i="5"/>
  <c r="Q40" i="5"/>
  <c r="P40" i="5"/>
  <c r="O40" i="5"/>
  <c r="K40" i="5"/>
  <c r="U40" i="5" s="1"/>
  <c r="T39" i="5"/>
  <c r="S39" i="5"/>
  <c r="R39" i="5"/>
  <c r="Q39" i="5"/>
  <c r="P39" i="5"/>
  <c r="O39" i="5"/>
  <c r="K39" i="5"/>
  <c r="U39" i="5" s="1"/>
  <c r="T38" i="5"/>
  <c r="S38" i="5"/>
  <c r="R38" i="5"/>
  <c r="Q38" i="5"/>
  <c r="P38" i="5"/>
  <c r="O38" i="5"/>
  <c r="K38" i="5"/>
  <c r="U38" i="5" s="1"/>
  <c r="T37" i="5"/>
  <c r="S37" i="5"/>
  <c r="R37" i="5"/>
  <c r="Q37" i="5"/>
  <c r="P37" i="5"/>
  <c r="O37" i="5"/>
  <c r="K37" i="5"/>
  <c r="U37" i="5" s="1"/>
  <c r="T36" i="5"/>
  <c r="S36" i="5"/>
  <c r="R36" i="5"/>
  <c r="Q36" i="5"/>
  <c r="P36" i="5"/>
  <c r="O36" i="5"/>
  <c r="K36" i="5"/>
  <c r="U36" i="5" s="1"/>
  <c r="T35" i="5"/>
  <c r="S35" i="5"/>
  <c r="R35" i="5"/>
  <c r="Q35" i="5"/>
  <c r="P35" i="5"/>
  <c r="O35" i="5"/>
  <c r="K35" i="5"/>
  <c r="U35" i="5" s="1"/>
  <c r="T34" i="5"/>
  <c r="S34" i="5"/>
  <c r="R34" i="5"/>
  <c r="Q34" i="5"/>
  <c r="P34" i="5"/>
  <c r="O34" i="5"/>
  <c r="K34" i="5"/>
  <c r="U34" i="5" s="1"/>
  <c r="T33" i="5"/>
  <c r="S33" i="5"/>
  <c r="R33" i="5"/>
  <c r="Q33" i="5"/>
  <c r="P33" i="5"/>
  <c r="O33" i="5"/>
  <c r="K33" i="5"/>
  <c r="U33" i="5" s="1"/>
  <c r="T32" i="5"/>
  <c r="S32" i="5"/>
  <c r="R32" i="5"/>
  <c r="Q32" i="5"/>
  <c r="P32" i="5"/>
  <c r="O32" i="5"/>
  <c r="K32" i="5"/>
  <c r="U32" i="5" s="1"/>
  <c r="T31" i="5"/>
  <c r="S31" i="5"/>
  <c r="R31" i="5"/>
  <c r="Q31" i="5"/>
  <c r="P31" i="5"/>
  <c r="O31" i="5"/>
  <c r="K31" i="5"/>
  <c r="U31" i="5" s="1"/>
  <c r="T30" i="5"/>
  <c r="S30" i="5"/>
  <c r="R30" i="5"/>
  <c r="Q30" i="5"/>
  <c r="P30" i="5"/>
  <c r="O30" i="5"/>
  <c r="K30" i="5"/>
  <c r="U30" i="5" s="1"/>
  <c r="T29" i="5"/>
  <c r="S29" i="5"/>
  <c r="R29" i="5"/>
  <c r="Q29" i="5"/>
  <c r="P29" i="5"/>
  <c r="O29" i="5"/>
  <c r="K29" i="5"/>
  <c r="U29" i="5" s="1"/>
  <c r="T28" i="5"/>
  <c r="S28" i="5"/>
  <c r="R28" i="5"/>
  <c r="Q28" i="5"/>
  <c r="P28" i="5"/>
  <c r="O28" i="5"/>
  <c r="K28" i="5"/>
  <c r="U28" i="5" s="1"/>
  <c r="T27" i="5"/>
  <c r="S27" i="5"/>
  <c r="R27" i="5"/>
  <c r="Q27" i="5"/>
  <c r="P27" i="5"/>
  <c r="O27" i="5"/>
  <c r="K27" i="5"/>
  <c r="U27" i="5" s="1"/>
  <c r="T26" i="5"/>
  <c r="S26" i="5"/>
  <c r="R26" i="5"/>
  <c r="Q26" i="5"/>
  <c r="P26" i="5"/>
  <c r="O26" i="5"/>
  <c r="K26" i="5"/>
  <c r="U26" i="5" s="1"/>
  <c r="T25" i="5"/>
  <c r="S25" i="5"/>
  <c r="R25" i="5"/>
  <c r="Q25" i="5"/>
  <c r="P25" i="5"/>
  <c r="O25" i="5"/>
  <c r="K25" i="5"/>
  <c r="U25" i="5" s="1"/>
  <c r="T24" i="5"/>
  <c r="S24" i="5"/>
  <c r="R24" i="5"/>
  <c r="Q24" i="5"/>
  <c r="P24" i="5"/>
  <c r="O24" i="5"/>
  <c r="K24" i="5"/>
  <c r="U24" i="5" s="1"/>
  <c r="T23" i="5"/>
  <c r="S23" i="5"/>
  <c r="R23" i="5"/>
  <c r="Q23" i="5"/>
  <c r="P23" i="5"/>
  <c r="O23" i="5"/>
  <c r="K23" i="5"/>
  <c r="U23" i="5" s="1"/>
  <c r="T22" i="5"/>
  <c r="S22" i="5"/>
  <c r="R22" i="5"/>
  <c r="Q22" i="5"/>
  <c r="P22" i="5"/>
  <c r="O22" i="5"/>
  <c r="K22" i="5"/>
  <c r="U22" i="5" s="1"/>
  <c r="T21" i="5"/>
  <c r="S21" i="5"/>
  <c r="R21" i="5"/>
  <c r="Q21" i="5"/>
  <c r="P21" i="5"/>
  <c r="O21" i="5"/>
  <c r="K21" i="5"/>
  <c r="U21" i="5" s="1"/>
  <c r="T20" i="5"/>
  <c r="S20" i="5"/>
  <c r="R20" i="5"/>
  <c r="Q20" i="5"/>
  <c r="P20" i="5"/>
  <c r="O20" i="5"/>
  <c r="K20" i="5"/>
  <c r="U20" i="5" s="1"/>
  <c r="T19" i="5"/>
  <c r="S19" i="5"/>
  <c r="R19" i="5"/>
  <c r="Q19" i="5"/>
  <c r="P19" i="5"/>
  <c r="O19" i="5"/>
  <c r="K19" i="5"/>
  <c r="U19" i="5" s="1"/>
  <c r="T18" i="5"/>
  <c r="S18" i="5"/>
  <c r="R18" i="5"/>
  <c r="Q18" i="5"/>
  <c r="P18" i="5"/>
  <c r="O18" i="5"/>
  <c r="K18" i="5"/>
  <c r="T17" i="5"/>
  <c r="S17" i="5"/>
  <c r="R17" i="5"/>
  <c r="Q17" i="5"/>
  <c r="P17" i="5"/>
  <c r="O17" i="5"/>
  <c r="K17" i="5"/>
  <c r="T16" i="5"/>
  <c r="S16" i="5"/>
  <c r="R16" i="5"/>
  <c r="Q16" i="5"/>
  <c r="P16" i="5"/>
  <c r="O16" i="5"/>
  <c r="K16" i="5"/>
  <c r="T15" i="5"/>
  <c r="S15" i="5"/>
  <c r="R15" i="5"/>
  <c r="Q15" i="5"/>
  <c r="P15" i="5"/>
  <c r="O15" i="5"/>
  <c r="K15" i="5"/>
  <c r="T14" i="5"/>
  <c r="S14" i="5"/>
  <c r="R14" i="5"/>
  <c r="Q14" i="5"/>
  <c r="P14" i="5"/>
  <c r="O14" i="5"/>
  <c r="K14" i="5"/>
  <c r="T13" i="5"/>
  <c r="S13" i="5"/>
  <c r="R13" i="5"/>
  <c r="Q13" i="5"/>
  <c r="P13" i="5"/>
  <c r="O13" i="5"/>
  <c r="K13" i="5"/>
  <c r="T12" i="5"/>
  <c r="S12" i="5"/>
  <c r="R12" i="5"/>
  <c r="Q12" i="5"/>
  <c r="P12" i="5"/>
  <c r="O12" i="5"/>
  <c r="K12" i="5"/>
  <c r="T11" i="5"/>
  <c r="S11" i="5"/>
  <c r="R11" i="5"/>
  <c r="Q11" i="5"/>
  <c r="P11" i="5"/>
  <c r="O11" i="5"/>
  <c r="K11" i="5"/>
  <c r="T10" i="5"/>
  <c r="S10" i="5"/>
  <c r="R10" i="5"/>
  <c r="Q10" i="5"/>
  <c r="P10" i="5"/>
  <c r="O10" i="5"/>
  <c r="K10" i="5"/>
  <c r="T9" i="5"/>
  <c r="S9" i="5"/>
  <c r="R9" i="5"/>
  <c r="Q9" i="5"/>
  <c r="P9" i="5"/>
  <c r="O9" i="5"/>
  <c r="K9" i="5"/>
  <c r="T8" i="5"/>
  <c r="S8" i="5"/>
  <c r="R8" i="5"/>
  <c r="Q8" i="5"/>
  <c r="P8" i="5"/>
  <c r="O8" i="5"/>
  <c r="K8" i="5"/>
  <c r="T7" i="5"/>
  <c r="S7" i="5"/>
  <c r="R7" i="5"/>
  <c r="Q7" i="5"/>
  <c r="P7" i="5"/>
  <c r="O7" i="5"/>
  <c r="K7" i="5"/>
  <c r="U7" i="5" s="1"/>
  <c r="T6" i="5"/>
  <c r="S6" i="5"/>
  <c r="R6" i="5"/>
  <c r="Q6" i="5"/>
  <c r="P6" i="5"/>
  <c r="O6" i="5"/>
  <c r="K6" i="5"/>
  <c r="U6" i="5" s="1"/>
  <c r="T5" i="5"/>
  <c r="S5" i="5"/>
  <c r="R5" i="5"/>
  <c r="Q5" i="5"/>
  <c r="P5" i="5"/>
  <c r="O5" i="5"/>
  <c r="K5" i="5"/>
  <c r="U5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T4" i="5"/>
  <c r="S4" i="5"/>
  <c r="R4" i="5"/>
  <c r="Q4" i="5"/>
  <c r="P4" i="5"/>
  <c r="O4" i="5"/>
  <c r="K4" i="5"/>
  <c r="T43" i="4"/>
  <c r="S43" i="4"/>
  <c r="R43" i="4"/>
  <c r="Q43" i="4"/>
  <c r="P43" i="4"/>
  <c r="O43" i="4"/>
  <c r="K43" i="4"/>
  <c r="U43" i="4" s="1"/>
  <c r="T42" i="4"/>
  <c r="S42" i="4"/>
  <c r="R42" i="4"/>
  <c r="Q42" i="4"/>
  <c r="P42" i="4"/>
  <c r="O42" i="4"/>
  <c r="K42" i="4"/>
  <c r="U42" i="4" s="1"/>
  <c r="T41" i="4"/>
  <c r="S41" i="4"/>
  <c r="R41" i="4"/>
  <c r="Q41" i="4"/>
  <c r="P41" i="4"/>
  <c r="O41" i="4"/>
  <c r="K41" i="4"/>
  <c r="U41" i="4" s="1"/>
  <c r="T40" i="4"/>
  <c r="S40" i="4"/>
  <c r="R40" i="4"/>
  <c r="Q40" i="4"/>
  <c r="P40" i="4"/>
  <c r="O40" i="4"/>
  <c r="K40" i="4"/>
  <c r="U40" i="4" s="1"/>
  <c r="T39" i="4"/>
  <c r="S39" i="4"/>
  <c r="R39" i="4"/>
  <c r="Q39" i="4"/>
  <c r="P39" i="4"/>
  <c r="O39" i="4"/>
  <c r="K39" i="4"/>
  <c r="U39" i="4" s="1"/>
  <c r="T38" i="4"/>
  <c r="S38" i="4"/>
  <c r="R38" i="4"/>
  <c r="Q38" i="4"/>
  <c r="P38" i="4"/>
  <c r="O38" i="4"/>
  <c r="K38" i="4"/>
  <c r="U38" i="4" s="1"/>
  <c r="T37" i="4"/>
  <c r="S37" i="4"/>
  <c r="R37" i="4"/>
  <c r="Q37" i="4"/>
  <c r="P37" i="4"/>
  <c r="O37" i="4"/>
  <c r="K37" i="4"/>
  <c r="U37" i="4" s="1"/>
  <c r="T36" i="4"/>
  <c r="S36" i="4"/>
  <c r="R36" i="4"/>
  <c r="Q36" i="4"/>
  <c r="P36" i="4"/>
  <c r="O36" i="4"/>
  <c r="K36" i="4"/>
  <c r="U36" i="4" s="1"/>
  <c r="T35" i="4"/>
  <c r="S35" i="4"/>
  <c r="R35" i="4"/>
  <c r="Q35" i="4"/>
  <c r="P35" i="4"/>
  <c r="O35" i="4"/>
  <c r="K35" i="4"/>
  <c r="U35" i="4" s="1"/>
  <c r="T34" i="4"/>
  <c r="S34" i="4"/>
  <c r="R34" i="4"/>
  <c r="Q34" i="4"/>
  <c r="P34" i="4"/>
  <c r="O34" i="4"/>
  <c r="K34" i="4"/>
  <c r="U34" i="4" s="1"/>
  <c r="T33" i="4"/>
  <c r="S33" i="4"/>
  <c r="R33" i="4"/>
  <c r="Q33" i="4"/>
  <c r="P33" i="4"/>
  <c r="O33" i="4"/>
  <c r="K33" i="4"/>
  <c r="U33" i="4" s="1"/>
  <c r="T32" i="4"/>
  <c r="S32" i="4"/>
  <c r="R32" i="4"/>
  <c r="Q32" i="4"/>
  <c r="P32" i="4"/>
  <c r="O32" i="4"/>
  <c r="K32" i="4"/>
  <c r="U32" i="4" s="1"/>
  <c r="T31" i="4"/>
  <c r="S31" i="4"/>
  <c r="R31" i="4"/>
  <c r="Q31" i="4"/>
  <c r="P31" i="4"/>
  <c r="O31" i="4"/>
  <c r="K31" i="4"/>
  <c r="U31" i="4" s="1"/>
  <c r="T30" i="4"/>
  <c r="S30" i="4"/>
  <c r="R30" i="4"/>
  <c r="Q30" i="4"/>
  <c r="P30" i="4"/>
  <c r="O30" i="4"/>
  <c r="K30" i="4"/>
  <c r="U30" i="4" s="1"/>
  <c r="T29" i="4"/>
  <c r="S29" i="4"/>
  <c r="R29" i="4"/>
  <c r="Q29" i="4"/>
  <c r="P29" i="4"/>
  <c r="O29" i="4"/>
  <c r="K29" i="4"/>
  <c r="U29" i="4" s="1"/>
  <c r="T28" i="4"/>
  <c r="S28" i="4"/>
  <c r="R28" i="4"/>
  <c r="Q28" i="4"/>
  <c r="P28" i="4"/>
  <c r="O28" i="4"/>
  <c r="K28" i="4"/>
  <c r="U28" i="4" s="1"/>
  <c r="T27" i="4"/>
  <c r="S27" i="4"/>
  <c r="R27" i="4"/>
  <c r="Q27" i="4"/>
  <c r="P27" i="4"/>
  <c r="O27" i="4"/>
  <c r="K27" i="4"/>
  <c r="U27" i="4" s="1"/>
  <c r="T26" i="4"/>
  <c r="S26" i="4"/>
  <c r="R26" i="4"/>
  <c r="Q26" i="4"/>
  <c r="P26" i="4"/>
  <c r="O26" i="4"/>
  <c r="K26" i="4"/>
  <c r="U26" i="4" s="1"/>
  <c r="T25" i="4"/>
  <c r="S25" i="4"/>
  <c r="R25" i="4"/>
  <c r="Q25" i="4"/>
  <c r="P25" i="4"/>
  <c r="O25" i="4"/>
  <c r="K25" i="4"/>
  <c r="U25" i="4" s="1"/>
  <c r="T24" i="4"/>
  <c r="S24" i="4"/>
  <c r="R24" i="4"/>
  <c r="Q24" i="4"/>
  <c r="P24" i="4"/>
  <c r="O24" i="4"/>
  <c r="K24" i="4"/>
  <c r="U24" i="4" s="1"/>
  <c r="T23" i="4"/>
  <c r="S23" i="4"/>
  <c r="R23" i="4"/>
  <c r="Q23" i="4"/>
  <c r="P23" i="4"/>
  <c r="O23" i="4"/>
  <c r="K23" i="4"/>
  <c r="U23" i="4" s="1"/>
  <c r="T22" i="4"/>
  <c r="S22" i="4"/>
  <c r="R22" i="4"/>
  <c r="Q22" i="4"/>
  <c r="P22" i="4"/>
  <c r="O22" i="4"/>
  <c r="K22" i="4"/>
  <c r="U22" i="4" s="1"/>
  <c r="T21" i="4"/>
  <c r="S21" i="4"/>
  <c r="R21" i="4"/>
  <c r="Q21" i="4"/>
  <c r="P21" i="4"/>
  <c r="O21" i="4"/>
  <c r="K21" i="4"/>
  <c r="U21" i="4" s="1"/>
  <c r="T20" i="4"/>
  <c r="S20" i="4"/>
  <c r="R20" i="4"/>
  <c r="Q20" i="4"/>
  <c r="P20" i="4"/>
  <c r="O20" i="4"/>
  <c r="K20" i="4"/>
  <c r="U20" i="4" s="1"/>
  <c r="T19" i="4"/>
  <c r="S19" i="4"/>
  <c r="R19" i="4"/>
  <c r="Q19" i="4"/>
  <c r="P19" i="4"/>
  <c r="O19" i="4"/>
  <c r="K19" i="4"/>
  <c r="U19" i="4" s="1"/>
  <c r="T18" i="4"/>
  <c r="S18" i="4"/>
  <c r="R18" i="4"/>
  <c r="Q18" i="4"/>
  <c r="P18" i="4"/>
  <c r="O18" i="4"/>
  <c r="K18" i="4"/>
  <c r="T17" i="4"/>
  <c r="S17" i="4"/>
  <c r="R17" i="4"/>
  <c r="Q17" i="4"/>
  <c r="P17" i="4"/>
  <c r="O17" i="4"/>
  <c r="K17" i="4"/>
  <c r="T16" i="4"/>
  <c r="S16" i="4"/>
  <c r="R16" i="4"/>
  <c r="Q16" i="4"/>
  <c r="P16" i="4"/>
  <c r="O16" i="4"/>
  <c r="K16" i="4"/>
  <c r="T15" i="4"/>
  <c r="S15" i="4"/>
  <c r="R15" i="4"/>
  <c r="Q15" i="4"/>
  <c r="P15" i="4"/>
  <c r="O15" i="4"/>
  <c r="K15" i="4"/>
  <c r="T14" i="4"/>
  <c r="S14" i="4"/>
  <c r="R14" i="4"/>
  <c r="Q14" i="4"/>
  <c r="P14" i="4"/>
  <c r="O14" i="4"/>
  <c r="K14" i="4"/>
  <c r="T13" i="4"/>
  <c r="S13" i="4"/>
  <c r="R13" i="4"/>
  <c r="Q13" i="4"/>
  <c r="P13" i="4"/>
  <c r="O13" i="4"/>
  <c r="K13" i="4"/>
  <c r="T12" i="4"/>
  <c r="S12" i="4"/>
  <c r="R12" i="4"/>
  <c r="Q12" i="4"/>
  <c r="P12" i="4"/>
  <c r="O12" i="4"/>
  <c r="K12" i="4"/>
  <c r="T11" i="4"/>
  <c r="S11" i="4"/>
  <c r="R11" i="4"/>
  <c r="Q11" i="4"/>
  <c r="P11" i="4"/>
  <c r="O11" i="4"/>
  <c r="K11" i="4"/>
  <c r="T10" i="4"/>
  <c r="S10" i="4"/>
  <c r="R10" i="4"/>
  <c r="Q10" i="4"/>
  <c r="P10" i="4"/>
  <c r="O10" i="4"/>
  <c r="K10" i="4"/>
  <c r="T9" i="4"/>
  <c r="S9" i="4"/>
  <c r="R9" i="4"/>
  <c r="Q9" i="4"/>
  <c r="P9" i="4"/>
  <c r="O9" i="4"/>
  <c r="K9" i="4"/>
  <c r="T8" i="4"/>
  <c r="S8" i="4"/>
  <c r="R8" i="4"/>
  <c r="Q8" i="4"/>
  <c r="P8" i="4"/>
  <c r="O8" i="4"/>
  <c r="K8" i="4"/>
  <c r="T7" i="4"/>
  <c r="S7" i="4"/>
  <c r="R7" i="4"/>
  <c r="Q7" i="4"/>
  <c r="P7" i="4"/>
  <c r="O7" i="4"/>
  <c r="K7" i="4"/>
  <c r="U7" i="4" s="1"/>
  <c r="T6" i="4"/>
  <c r="S6" i="4"/>
  <c r="R6" i="4"/>
  <c r="Q6" i="4"/>
  <c r="P6" i="4"/>
  <c r="O6" i="4"/>
  <c r="K6" i="4"/>
  <c r="U6" i="4" s="1"/>
  <c r="T5" i="4"/>
  <c r="S5" i="4"/>
  <c r="R5" i="4"/>
  <c r="Q5" i="4"/>
  <c r="P5" i="4"/>
  <c r="O5" i="4"/>
  <c r="K5" i="4"/>
  <c r="U5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T4" i="4"/>
  <c r="S4" i="4"/>
  <c r="R4" i="4"/>
  <c r="Q4" i="4"/>
  <c r="P4" i="4"/>
  <c r="O4" i="4"/>
  <c r="K4" i="4"/>
  <c r="U4" i="4" s="1"/>
  <c r="T47" i="3"/>
  <c r="S47" i="3"/>
  <c r="R47" i="3"/>
  <c r="Q47" i="3"/>
  <c r="P47" i="3"/>
  <c r="O47" i="3"/>
  <c r="K47" i="3"/>
  <c r="U47" i="3" s="1"/>
  <c r="T46" i="3"/>
  <c r="S46" i="3"/>
  <c r="R46" i="3"/>
  <c r="Q46" i="3"/>
  <c r="P46" i="3"/>
  <c r="O46" i="3"/>
  <c r="K46" i="3"/>
  <c r="U46" i="3" s="1"/>
  <c r="T45" i="3"/>
  <c r="S45" i="3"/>
  <c r="R45" i="3"/>
  <c r="Q45" i="3"/>
  <c r="P45" i="3"/>
  <c r="O45" i="3"/>
  <c r="K45" i="3"/>
  <c r="U45" i="3" s="1"/>
  <c r="T44" i="3"/>
  <c r="S44" i="3"/>
  <c r="R44" i="3"/>
  <c r="Q44" i="3"/>
  <c r="P44" i="3"/>
  <c r="O44" i="3"/>
  <c r="K44" i="3"/>
  <c r="U44" i="3" s="1"/>
  <c r="T43" i="3"/>
  <c r="S43" i="3"/>
  <c r="R43" i="3"/>
  <c r="Q43" i="3"/>
  <c r="P43" i="3"/>
  <c r="O43" i="3"/>
  <c r="K43" i="3"/>
  <c r="U43" i="3" s="1"/>
  <c r="T42" i="3"/>
  <c r="S42" i="3"/>
  <c r="R42" i="3"/>
  <c r="Q42" i="3"/>
  <c r="P42" i="3"/>
  <c r="O42" i="3"/>
  <c r="K42" i="3"/>
  <c r="U42" i="3" s="1"/>
  <c r="T41" i="3"/>
  <c r="S41" i="3"/>
  <c r="R41" i="3"/>
  <c r="Q41" i="3"/>
  <c r="P41" i="3"/>
  <c r="O41" i="3"/>
  <c r="K41" i="3"/>
  <c r="U41" i="3" s="1"/>
  <c r="T40" i="3"/>
  <c r="S40" i="3"/>
  <c r="R40" i="3"/>
  <c r="Q40" i="3"/>
  <c r="P40" i="3"/>
  <c r="O40" i="3"/>
  <c r="K40" i="3"/>
  <c r="U40" i="3" s="1"/>
  <c r="T39" i="3"/>
  <c r="S39" i="3"/>
  <c r="R39" i="3"/>
  <c r="Q39" i="3"/>
  <c r="P39" i="3"/>
  <c r="O39" i="3"/>
  <c r="K39" i="3"/>
  <c r="U39" i="3" s="1"/>
  <c r="T38" i="3"/>
  <c r="S38" i="3"/>
  <c r="R38" i="3"/>
  <c r="Q38" i="3"/>
  <c r="P38" i="3"/>
  <c r="O38" i="3"/>
  <c r="K38" i="3"/>
  <c r="U38" i="3" s="1"/>
  <c r="T37" i="3"/>
  <c r="S37" i="3"/>
  <c r="R37" i="3"/>
  <c r="Q37" i="3"/>
  <c r="P37" i="3"/>
  <c r="O37" i="3"/>
  <c r="K37" i="3"/>
  <c r="U37" i="3" s="1"/>
  <c r="T36" i="3"/>
  <c r="S36" i="3"/>
  <c r="R36" i="3"/>
  <c r="Q36" i="3"/>
  <c r="P36" i="3"/>
  <c r="O36" i="3"/>
  <c r="K36" i="3"/>
  <c r="U36" i="3" s="1"/>
  <c r="T35" i="3"/>
  <c r="S35" i="3"/>
  <c r="R35" i="3"/>
  <c r="Q35" i="3"/>
  <c r="P35" i="3"/>
  <c r="O35" i="3"/>
  <c r="K35" i="3"/>
  <c r="U35" i="3" s="1"/>
  <c r="T34" i="3"/>
  <c r="S34" i="3"/>
  <c r="R34" i="3"/>
  <c r="Q34" i="3"/>
  <c r="P34" i="3"/>
  <c r="O34" i="3"/>
  <c r="K34" i="3"/>
  <c r="U34" i="3" s="1"/>
  <c r="T33" i="3"/>
  <c r="S33" i="3"/>
  <c r="R33" i="3"/>
  <c r="Q33" i="3"/>
  <c r="P33" i="3"/>
  <c r="O33" i="3"/>
  <c r="K33" i="3"/>
  <c r="U33" i="3" s="1"/>
  <c r="T32" i="3"/>
  <c r="S32" i="3"/>
  <c r="R32" i="3"/>
  <c r="Q32" i="3"/>
  <c r="P32" i="3"/>
  <c r="O32" i="3"/>
  <c r="K32" i="3"/>
  <c r="U32" i="3" s="1"/>
  <c r="T31" i="3"/>
  <c r="S31" i="3"/>
  <c r="R31" i="3"/>
  <c r="Q31" i="3"/>
  <c r="P31" i="3"/>
  <c r="O31" i="3"/>
  <c r="K31" i="3"/>
  <c r="U31" i="3" s="1"/>
  <c r="T30" i="3"/>
  <c r="S30" i="3"/>
  <c r="R30" i="3"/>
  <c r="Q30" i="3"/>
  <c r="P30" i="3"/>
  <c r="O30" i="3"/>
  <c r="K30" i="3"/>
  <c r="U30" i="3" s="1"/>
  <c r="T29" i="3"/>
  <c r="S29" i="3"/>
  <c r="R29" i="3"/>
  <c r="Q29" i="3"/>
  <c r="P29" i="3"/>
  <c r="O29" i="3"/>
  <c r="K29" i="3"/>
  <c r="U29" i="3" s="1"/>
  <c r="T28" i="3"/>
  <c r="S28" i="3"/>
  <c r="R28" i="3"/>
  <c r="Q28" i="3"/>
  <c r="P28" i="3"/>
  <c r="O28" i="3"/>
  <c r="K28" i="3"/>
  <c r="U28" i="3" s="1"/>
  <c r="T27" i="3"/>
  <c r="S27" i="3"/>
  <c r="R27" i="3"/>
  <c r="Q27" i="3"/>
  <c r="P27" i="3"/>
  <c r="O27" i="3"/>
  <c r="K27" i="3"/>
  <c r="U27" i="3" s="1"/>
  <c r="T26" i="3"/>
  <c r="S26" i="3"/>
  <c r="R26" i="3"/>
  <c r="Q26" i="3"/>
  <c r="P26" i="3"/>
  <c r="O26" i="3"/>
  <c r="K26" i="3"/>
  <c r="U26" i="3" s="1"/>
  <c r="T25" i="3"/>
  <c r="S25" i="3"/>
  <c r="R25" i="3"/>
  <c r="Q25" i="3"/>
  <c r="P25" i="3"/>
  <c r="O25" i="3"/>
  <c r="K25" i="3"/>
  <c r="U25" i="3" s="1"/>
  <c r="T24" i="3"/>
  <c r="S24" i="3"/>
  <c r="R24" i="3"/>
  <c r="Q24" i="3"/>
  <c r="P24" i="3"/>
  <c r="O24" i="3"/>
  <c r="K24" i="3"/>
  <c r="U24" i="3" s="1"/>
  <c r="T23" i="3"/>
  <c r="S23" i="3"/>
  <c r="R23" i="3"/>
  <c r="Q23" i="3"/>
  <c r="P23" i="3"/>
  <c r="O23" i="3"/>
  <c r="K23" i="3"/>
  <c r="U23" i="3" s="1"/>
  <c r="T22" i="3"/>
  <c r="S22" i="3"/>
  <c r="R22" i="3"/>
  <c r="Q22" i="3"/>
  <c r="P22" i="3"/>
  <c r="O22" i="3"/>
  <c r="K22" i="3"/>
  <c r="U22" i="3" s="1"/>
  <c r="T21" i="3"/>
  <c r="S21" i="3"/>
  <c r="R21" i="3"/>
  <c r="Q21" i="3"/>
  <c r="P21" i="3"/>
  <c r="O21" i="3"/>
  <c r="K21" i="3"/>
  <c r="U21" i="3" s="1"/>
  <c r="T20" i="3"/>
  <c r="S20" i="3"/>
  <c r="R20" i="3"/>
  <c r="Q20" i="3"/>
  <c r="P20" i="3"/>
  <c r="O20" i="3"/>
  <c r="K20" i="3"/>
  <c r="U20" i="3" s="1"/>
  <c r="T19" i="3"/>
  <c r="S19" i="3"/>
  <c r="R19" i="3"/>
  <c r="Q19" i="3"/>
  <c r="P19" i="3"/>
  <c r="O19" i="3"/>
  <c r="K19" i="3"/>
  <c r="U19" i="3" s="1"/>
  <c r="T18" i="3"/>
  <c r="S18" i="3"/>
  <c r="R18" i="3"/>
  <c r="Q18" i="3"/>
  <c r="P18" i="3"/>
  <c r="O18" i="3"/>
  <c r="K18" i="3"/>
  <c r="U18" i="3" s="1"/>
  <c r="T17" i="3"/>
  <c r="S17" i="3"/>
  <c r="R17" i="3"/>
  <c r="Q17" i="3"/>
  <c r="P17" i="3"/>
  <c r="O17" i="3"/>
  <c r="K17" i="3"/>
  <c r="U17" i="3" s="1"/>
  <c r="T16" i="3"/>
  <c r="S16" i="3"/>
  <c r="R16" i="3"/>
  <c r="Q16" i="3"/>
  <c r="P16" i="3"/>
  <c r="O16" i="3"/>
  <c r="K16" i="3"/>
  <c r="T15" i="3"/>
  <c r="S15" i="3"/>
  <c r="R15" i="3"/>
  <c r="Q15" i="3"/>
  <c r="P15" i="3"/>
  <c r="O15" i="3"/>
  <c r="K15" i="3"/>
  <c r="T14" i="3"/>
  <c r="S14" i="3"/>
  <c r="R14" i="3"/>
  <c r="Q14" i="3"/>
  <c r="P14" i="3"/>
  <c r="O14" i="3"/>
  <c r="K14" i="3"/>
  <c r="T13" i="3"/>
  <c r="S13" i="3"/>
  <c r="R13" i="3"/>
  <c r="Q13" i="3"/>
  <c r="P13" i="3"/>
  <c r="O13" i="3"/>
  <c r="K13" i="3"/>
  <c r="T12" i="3"/>
  <c r="S12" i="3"/>
  <c r="R12" i="3"/>
  <c r="Q12" i="3"/>
  <c r="P12" i="3"/>
  <c r="O12" i="3"/>
  <c r="K12" i="3"/>
  <c r="T11" i="3"/>
  <c r="S11" i="3"/>
  <c r="R11" i="3"/>
  <c r="Q11" i="3"/>
  <c r="P11" i="3"/>
  <c r="O11" i="3"/>
  <c r="K11" i="3"/>
  <c r="T10" i="3"/>
  <c r="S10" i="3"/>
  <c r="R10" i="3"/>
  <c r="Q10" i="3"/>
  <c r="P10" i="3"/>
  <c r="O10" i="3"/>
  <c r="K10" i="3"/>
  <c r="T9" i="3"/>
  <c r="S9" i="3"/>
  <c r="R9" i="3"/>
  <c r="Q9" i="3"/>
  <c r="P9" i="3"/>
  <c r="O9" i="3"/>
  <c r="K9" i="3"/>
  <c r="T8" i="3"/>
  <c r="S8" i="3"/>
  <c r="R8" i="3"/>
  <c r="Q8" i="3"/>
  <c r="P8" i="3"/>
  <c r="O8" i="3"/>
  <c r="K8" i="3"/>
  <c r="T7" i="3"/>
  <c r="S7" i="3"/>
  <c r="R7" i="3"/>
  <c r="Q7" i="3"/>
  <c r="P7" i="3"/>
  <c r="O7" i="3"/>
  <c r="K7" i="3"/>
  <c r="U7" i="3" s="1"/>
  <c r="T6" i="3"/>
  <c r="S6" i="3"/>
  <c r="R6" i="3"/>
  <c r="Q6" i="3"/>
  <c r="P6" i="3"/>
  <c r="O6" i="3"/>
  <c r="K6" i="3"/>
  <c r="U6" i="3" s="1"/>
  <c r="T5" i="3"/>
  <c r="S5" i="3"/>
  <c r="R5" i="3"/>
  <c r="Q5" i="3"/>
  <c r="P5" i="3"/>
  <c r="O5" i="3"/>
  <c r="K5" i="3"/>
  <c r="U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T4" i="3"/>
  <c r="S4" i="3"/>
  <c r="R4" i="3"/>
  <c r="Q4" i="3"/>
  <c r="P4" i="3"/>
  <c r="O4" i="3"/>
  <c r="K4" i="3"/>
  <c r="U4" i="3" s="1"/>
  <c r="T44" i="2"/>
  <c r="S44" i="2"/>
  <c r="R44" i="2"/>
  <c r="Q44" i="2"/>
  <c r="P44" i="2"/>
  <c r="O44" i="2"/>
  <c r="T43" i="2"/>
  <c r="S43" i="2"/>
  <c r="R43" i="2"/>
  <c r="Q43" i="2"/>
  <c r="P43" i="2"/>
  <c r="O43" i="2"/>
  <c r="T42" i="2"/>
  <c r="S42" i="2"/>
  <c r="R42" i="2"/>
  <c r="Q42" i="2"/>
  <c r="P42" i="2"/>
  <c r="O42" i="2"/>
  <c r="T41" i="2"/>
  <c r="S41" i="2"/>
  <c r="R41" i="2"/>
  <c r="Q41" i="2"/>
  <c r="P41" i="2"/>
  <c r="O41" i="2"/>
  <c r="T40" i="2"/>
  <c r="S40" i="2"/>
  <c r="R40" i="2"/>
  <c r="Q40" i="2"/>
  <c r="P40" i="2"/>
  <c r="O40" i="2"/>
  <c r="T39" i="2"/>
  <c r="S39" i="2"/>
  <c r="R39" i="2"/>
  <c r="Q39" i="2"/>
  <c r="P39" i="2"/>
  <c r="O39" i="2"/>
  <c r="T38" i="2"/>
  <c r="S38" i="2"/>
  <c r="R38" i="2"/>
  <c r="Q38" i="2"/>
  <c r="P38" i="2"/>
  <c r="O38" i="2"/>
  <c r="T37" i="2"/>
  <c r="S37" i="2"/>
  <c r="R37" i="2"/>
  <c r="Q37" i="2"/>
  <c r="P37" i="2"/>
  <c r="O37" i="2"/>
  <c r="T36" i="2"/>
  <c r="S36" i="2"/>
  <c r="R36" i="2"/>
  <c r="Q36" i="2"/>
  <c r="P36" i="2"/>
  <c r="O36" i="2"/>
  <c r="T35" i="2"/>
  <c r="S35" i="2"/>
  <c r="R35" i="2"/>
  <c r="Q35" i="2"/>
  <c r="P35" i="2"/>
  <c r="O35" i="2"/>
  <c r="T34" i="2"/>
  <c r="S34" i="2"/>
  <c r="R34" i="2"/>
  <c r="Q34" i="2"/>
  <c r="P34" i="2"/>
  <c r="O34" i="2"/>
  <c r="T33" i="2"/>
  <c r="S33" i="2"/>
  <c r="R33" i="2"/>
  <c r="Q33" i="2"/>
  <c r="P33" i="2"/>
  <c r="O33" i="2"/>
  <c r="T32" i="2"/>
  <c r="S32" i="2"/>
  <c r="R32" i="2"/>
  <c r="Q32" i="2"/>
  <c r="P32" i="2"/>
  <c r="O32" i="2"/>
  <c r="T31" i="2"/>
  <c r="S31" i="2"/>
  <c r="R31" i="2"/>
  <c r="Q31" i="2"/>
  <c r="P31" i="2"/>
  <c r="O31" i="2"/>
  <c r="T30" i="2"/>
  <c r="S30" i="2"/>
  <c r="R30" i="2"/>
  <c r="Q30" i="2"/>
  <c r="P30" i="2"/>
  <c r="O30" i="2"/>
  <c r="T29" i="2"/>
  <c r="S29" i="2"/>
  <c r="R29" i="2"/>
  <c r="Q29" i="2"/>
  <c r="P29" i="2"/>
  <c r="O29" i="2"/>
  <c r="T28" i="2"/>
  <c r="S28" i="2"/>
  <c r="R28" i="2"/>
  <c r="Q28" i="2"/>
  <c r="P28" i="2"/>
  <c r="O28" i="2"/>
  <c r="T27" i="2"/>
  <c r="S27" i="2"/>
  <c r="R27" i="2"/>
  <c r="Q27" i="2"/>
  <c r="P27" i="2"/>
  <c r="O27" i="2"/>
  <c r="T26" i="2"/>
  <c r="S26" i="2"/>
  <c r="R26" i="2"/>
  <c r="Q26" i="2"/>
  <c r="P26" i="2"/>
  <c r="O26" i="2"/>
  <c r="T25" i="2"/>
  <c r="S25" i="2"/>
  <c r="R25" i="2"/>
  <c r="Q25" i="2"/>
  <c r="P25" i="2"/>
  <c r="O25" i="2"/>
  <c r="T24" i="2"/>
  <c r="S24" i="2"/>
  <c r="R24" i="2"/>
  <c r="Q24" i="2"/>
  <c r="P24" i="2"/>
  <c r="O24" i="2"/>
  <c r="T23" i="2"/>
  <c r="S23" i="2"/>
  <c r="R23" i="2"/>
  <c r="Q23" i="2"/>
  <c r="P23" i="2"/>
  <c r="O23" i="2"/>
  <c r="T22" i="2"/>
  <c r="S22" i="2"/>
  <c r="R22" i="2"/>
  <c r="Q22" i="2"/>
  <c r="P22" i="2"/>
  <c r="O22" i="2"/>
  <c r="T21" i="2"/>
  <c r="S21" i="2"/>
  <c r="R21" i="2"/>
  <c r="Q21" i="2"/>
  <c r="P21" i="2"/>
  <c r="O21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R6" i="2"/>
  <c r="Q6" i="2"/>
  <c r="P6" i="2"/>
  <c r="O6" i="2"/>
  <c r="T5" i="2"/>
  <c r="S5" i="2"/>
  <c r="R5" i="2"/>
  <c r="Q5" i="2"/>
  <c r="P5" i="2"/>
  <c r="O5" i="2"/>
  <c r="P4" i="2"/>
  <c r="Q4" i="2"/>
  <c r="R4" i="2"/>
  <c r="S4" i="2"/>
  <c r="T4" i="2"/>
  <c r="O4" i="2"/>
  <c r="J48" i="2"/>
  <c r="I48" i="2"/>
  <c r="H48" i="2"/>
  <c r="G48" i="2"/>
  <c r="F48" i="2"/>
  <c r="E48" i="2"/>
  <c r="J46" i="2"/>
  <c r="J47" i="2" s="1"/>
  <c r="I46" i="2"/>
  <c r="I47" i="2" s="1"/>
  <c r="H46" i="2"/>
  <c r="H47" i="2" s="1"/>
  <c r="G46" i="2"/>
  <c r="G47" i="2" s="1"/>
  <c r="F46" i="2"/>
  <c r="F47" i="2" s="1"/>
  <c r="E46" i="2"/>
  <c r="E47" i="2" s="1"/>
  <c r="U44" i="2"/>
  <c r="K43" i="2"/>
  <c r="U43" i="2" s="1"/>
  <c r="K42" i="2"/>
  <c r="U42" i="2" s="1"/>
  <c r="K41" i="2"/>
  <c r="U41" i="2" s="1"/>
  <c r="K40" i="2"/>
  <c r="U40" i="2" s="1"/>
  <c r="K39" i="2"/>
  <c r="U39" i="2" s="1"/>
  <c r="K38" i="2"/>
  <c r="U38" i="2" s="1"/>
  <c r="K37" i="2"/>
  <c r="U37" i="2" s="1"/>
  <c r="K36" i="2"/>
  <c r="U36" i="2" s="1"/>
  <c r="K35" i="2"/>
  <c r="U35" i="2" s="1"/>
  <c r="K34" i="2"/>
  <c r="U34" i="2" s="1"/>
  <c r="K33" i="2"/>
  <c r="U33" i="2" s="1"/>
  <c r="K32" i="2"/>
  <c r="U32" i="2" s="1"/>
  <c r="K31" i="2"/>
  <c r="U31" i="2" s="1"/>
  <c r="K30" i="2"/>
  <c r="U30" i="2" s="1"/>
  <c r="K29" i="2"/>
  <c r="U29" i="2" s="1"/>
  <c r="K28" i="2"/>
  <c r="U28" i="2" s="1"/>
  <c r="K27" i="2"/>
  <c r="U27" i="2" s="1"/>
  <c r="K26" i="2"/>
  <c r="U26" i="2" s="1"/>
  <c r="K25" i="2"/>
  <c r="U25" i="2" s="1"/>
  <c r="K24" i="2"/>
  <c r="U24" i="2" s="1"/>
  <c r="K23" i="2"/>
  <c r="U23" i="2" s="1"/>
  <c r="K22" i="2"/>
  <c r="U22" i="2" s="1"/>
  <c r="K21" i="2"/>
  <c r="U21" i="2" s="1"/>
  <c r="K20" i="2"/>
  <c r="U20" i="2" s="1"/>
  <c r="K19" i="2"/>
  <c r="U19" i="2" s="1"/>
  <c r="K18" i="2"/>
  <c r="U18" i="2" s="1"/>
  <c r="K17" i="2"/>
  <c r="U17" i="2" s="1"/>
  <c r="K16" i="2"/>
  <c r="U16" i="2" s="1"/>
  <c r="K15" i="2"/>
  <c r="U15" i="2" s="1"/>
  <c r="K14" i="2"/>
  <c r="U14" i="2" s="1"/>
  <c r="K13" i="2"/>
  <c r="U13" i="2" s="1"/>
  <c r="K12" i="2"/>
  <c r="U12" i="2" s="1"/>
  <c r="K11" i="2"/>
  <c r="U11" i="2" s="1"/>
  <c r="K10" i="2"/>
  <c r="U10" i="2" s="1"/>
  <c r="K9" i="2"/>
  <c r="U9" i="2" s="1"/>
  <c r="K8" i="2"/>
  <c r="U8" i="2" s="1"/>
  <c r="K7" i="2"/>
  <c r="U7" i="2" s="1"/>
  <c r="U6" i="2"/>
  <c r="K5" i="2"/>
  <c r="U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K4" i="2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A3" i="1"/>
  <c r="A4" i="1" s="1"/>
  <c r="G2" i="1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D49" i="1"/>
  <c r="D50" i="1" s="1"/>
  <c r="D51" i="1" s="1"/>
  <c r="D52" i="1" s="1"/>
  <c r="N20" i="3"/>
  <c r="N24" i="3"/>
  <c r="N28" i="3"/>
  <c r="L4" i="80"/>
  <c r="L4" i="78"/>
  <c r="L4" i="81"/>
  <c r="L4" i="90"/>
  <c r="L4" i="82"/>
  <c r="L4" i="85"/>
  <c r="L4" i="91"/>
  <c r="L4" i="79"/>
  <c r="L4" i="83"/>
  <c r="L4" i="89"/>
  <c r="L4" i="86"/>
  <c r="L4" i="87"/>
  <c r="L4" i="84"/>
  <c r="L4" i="70"/>
  <c r="L4" i="63"/>
  <c r="L4" i="62"/>
  <c r="L4" i="61"/>
  <c r="L4" i="65"/>
  <c r="L4" i="76"/>
  <c r="L4" i="68"/>
  <c r="L4" i="64"/>
  <c r="L4" i="66"/>
  <c r="L4" i="72"/>
  <c r="L4" i="71"/>
  <c r="L4" i="75"/>
  <c r="L4" i="77"/>
  <c r="L4" i="74"/>
  <c r="L4" i="67"/>
  <c r="L4" i="69"/>
  <c r="L4" i="59"/>
  <c r="L4" i="60"/>
  <c r="L4" i="19"/>
  <c r="L4" i="20"/>
  <c r="L4" i="36"/>
  <c r="L4" i="30"/>
  <c r="L4" i="41"/>
  <c r="L4" i="43"/>
  <c r="L4" i="55"/>
  <c r="L4" i="56"/>
  <c r="L4" i="50"/>
  <c r="L4" i="14"/>
  <c r="L4" i="16"/>
  <c r="L4" i="42"/>
  <c r="L4" i="45"/>
  <c r="L4" i="31"/>
  <c r="L4" i="49"/>
  <c r="L4" i="47"/>
  <c r="L4" i="52"/>
  <c r="L4" i="53"/>
  <c r="L4" i="27"/>
  <c r="L4" i="17"/>
  <c r="L4" i="15"/>
  <c r="L4" i="23"/>
  <c r="L4" i="33"/>
  <c r="L4" i="37"/>
  <c r="L4" i="29"/>
  <c r="L4" i="35"/>
  <c r="L4" i="46"/>
  <c r="L4" i="22"/>
  <c r="L4" i="18"/>
  <c r="L4" i="24"/>
  <c r="L4" i="21"/>
  <c r="L4" i="26"/>
  <c r="L4" i="38"/>
  <c r="L4" i="25"/>
  <c r="L4" i="28"/>
  <c r="L4" i="34"/>
  <c r="L4" i="39"/>
  <c r="L4" i="48"/>
  <c r="L4" i="54"/>
  <c r="L4" i="40"/>
  <c r="L4" i="44"/>
  <c r="L4" i="51"/>
  <c r="L4" i="32"/>
  <c r="L4" i="58"/>
  <c r="L4" i="57"/>
  <c r="N32" i="3"/>
  <c r="N22" i="13"/>
  <c r="N26" i="13"/>
  <c r="N30" i="13"/>
  <c r="N34" i="13"/>
  <c r="N39" i="13"/>
  <c r="N43" i="13"/>
  <c r="U46" i="12"/>
  <c r="N46" i="12" s="1"/>
  <c r="U45" i="12"/>
  <c r="N45" i="12" s="1"/>
  <c r="N49" i="12"/>
  <c r="K50" i="12"/>
  <c r="N26" i="11"/>
  <c r="N30" i="11"/>
  <c r="N34" i="11"/>
  <c r="N38" i="11"/>
  <c r="N42" i="11"/>
  <c r="K43" i="11"/>
  <c r="N22" i="11"/>
  <c r="N29" i="10"/>
  <c r="N33" i="10"/>
  <c r="N37" i="10"/>
  <c r="N41" i="10"/>
  <c r="N24" i="10"/>
  <c r="N25" i="10"/>
  <c r="N23" i="10"/>
  <c r="N6" i="10"/>
  <c r="N21" i="10"/>
  <c r="N19" i="10"/>
  <c r="N20" i="10"/>
  <c r="N43" i="9"/>
  <c r="N39" i="9"/>
  <c r="N22" i="9"/>
  <c r="N21" i="8"/>
  <c r="N25" i="8"/>
  <c r="N29" i="8"/>
  <c r="N33" i="8"/>
  <c r="N37" i="8"/>
  <c r="N42" i="8"/>
  <c r="N25" i="7"/>
  <c r="N29" i="7"/>
  <c r="N33" i="7"/>
  <c r="N37" i="7"/>
  <c r="N42" i="7"/>
  <c r="N42" i="6"/>
  <c r="N21" i="4"/>
  <c r="N38" i="3"/>
  <c r="N42" i="3"/>
  <c r="N46" i="3"/>
  <c r="N18" i="3"/>
  <c r="K45" i="10"/>
  <c r="N4" i="3"/>
  <c r="L4" i="3" s="1"/>
  <c r="M4" i="3" s="1"/>
  <c r="N23" i="3"/>
  <c r="N27" i="3"/>
  <c r="N31" i="3"/>
  <c r="N35" i="3"/>
  <c r="N20" i="4"/>
  <c r="N41" i="7"/>
  <c r="N41" i="8"/>
  <c r="N25" i="9"/>
  <c r="N29" i="9"/>
  <c r="N33" i="9"/>
  <c r="N37" i="9"/>
  <c r="N38" i="9"/>
  <c r="N42" i="9"/>
  <c r="N22" i="10"/>
  <c r="N28" i="10"/>
  <c r="N32" i="10"/>
  <c r="N36" i="10"/>
  <c r="N40" i="10"/>
  <c r="N44" i="10"/>
  <c r="N18" i="11"/>
  <c r="N19" i="11"/>
  <c r="N20" i="11"/>
  <c r="N21" i="11"/>
  <c r="N37" i="13"/>
  <c r="N38" i="13"/>
  <c r="N42" i="13"/>
  <c r="G3" i="1"/>
  <c r="N5" i="3"/>
  <c r="N6" i="3"/>
  <c r="N7" i="3"/>
  <c r="N17" i="3"/>
  <c r="N19" i="3"/>
  <c r="N22" i="3"/>
  <c r="N26" i="3"/>
  <c r="N30" i="3"/>
  <c r="N34" i="3"/>
  <c r="N4" i="4"/>
  <c r="L4" i="4" s="1"/>
  <c r="M4" i="4" s="1"/>
  <c r="N19" i="4"/>
  <c r="N23" i="6"/>
  <c r="N23" i="7"/>
  <c r="N27" i="7"/>
  <c r="N31" i="7"/>
  <c r="N35" i="7"/>
  <c r="N39" i="7"/>
  <c r="N4" i="8"/>
  <c r="L4" i="8" s="1"/>
  <c r="M4" i="8" s="1"/>
  <c r="N7" i="9"/>
  <c r="N27" i="10"/>
  <c r="N31" i="10"/>
  <c r="N35" i="10"/>
  <c r="N39" i="10"/>
  <c r="N43" i="10"/>
  <c r="N4" i="13"/>
  <c r="L4" i="13" s="1"/>
  <c r="M4" i="13" s="1"/>
  <c r="N5" i="13"/>
  <c r="N6" i="13"/>
  <c r="N21" i="3"/>
  <c r="N25" i="3"/>
  <c r="N29" i="3"/>
  <c r="N33" i="3"/>
  <c r="N39" i="3"/>
  <c r="N43" i="3"/>
  <c r="N47" i="3"/>
  <c r="N5" i="4"/>
  <c r="N6" i="4"/>
  <c r="N7" i="4"/>
  <c r="N22" i="4"/>
  <c r="N26" i="4"/>
  <c r="N30" i="4"/>
  <c r="N34" i="4"/>
  <c r="N38" i="4"/>
  <c r="N42" i="4"/>
  <c r="N43" i="4"/>
  <c r="K44" i="5"/>
  <c r="N22" i="5"/>
  <c r="N26" i="5"/>
  <c r="N30" i="5"/>
  <c r="N34" i="5"/>
  <c r="N38" i="5"/>
  <c r="N42" i="5"/>
  <c r="N43" i="5"/>
  <c r="K44" i="6"/>
  <c r="N22" i="6"/>
  <c r="N26" i="6"/>
  <c r="N30" i="6"/>
  <c r="N34" i="6"/>
  <c r="N38" i="6"/>
  <c r="N43" i="6"/>
  <c r="K44" i="7"/>
  <c r="N7" i="7"/>
  <c r="N5" i="8"/>
  <c r="N6" i="8"/>
  <c r="N7" i="8"/>
  <c r="N22" i="8"/>
  <c r="N26" i="8"/>
  <c r="N30" i="8"/>
  <c r="N34" i="8"/>
  <c r="N38" i="8"/>
  <c r="K44" i="9"/>
  <c r="N23" i="9"/>
  <c r="N27" i="9"/>
  <c r="N31" i="9"/>
  <c r="N35" i="9"/>
  <c r="N7" i="10"/>
  <c r="N26" i="10"/>
  <c r="N30" i="10"/>
  <c r="N34" i="10"/>
  <c r="N38" i="10"/>
  <c r="N42" i="10"/>
  <c r="N7" i="12"/>
  <c r="N23" i="12"/>
  <c r="N27" i="12"/>
  <c r="N31" i="12"/>
  <c r="N35" i="12"/>
  <c r="N39" i="12"/>
  <c r="N43" i="12"/>
  <c r="N7" i="13"/>
  <c r="K45" i="2"/>
  <c r="U4" i="2"/>
  <c r="N17" i="13"/>
  <c r="N18" i="13"/>
  <c r="N19" i="13"/>
  <c r="N20" i="13"/>
  <c r="N24" i="13"/>
  <c r="N28" i="13"/>
  <c r="N32" i="13"/>
  <c r="N36" i="13"/>
  <c r="N41" i="13"/>
  <c r="K44" i="13"/>
  <c r="U8" i="13"/>
  <c r="N8" i="13" s="1"/>
  <c r="U10" i="13"/>
  <c r="N10" i="13" s="1"/>
  <c r="U12" i="13"/>
  <c r="N12" i="13" s="1"/>
  <c r="N23" i="13"/>
  <c r="N27" i="13"/>
  <c r="N31" i="13"/>
  <c r="N35" i="13"/>
  <c r="N40" i="13"/>
  <c r="U13" i="13"/>
  <c r="N13" i="13" s="1"/>
  <c r="U14" i="13"/>
  <c r="N14" i="13" s="1"/>
  <c r="U15" i="13"/>
  <c r="N15" i="13" s="1"/>
  <c r="U16" i="13"/>
  <c r="N16" i="13" s="1"/>
  <c r="U9" i="13"/>
  <c r="N9" i="13" s="1"/>
  <c r="U11" i="13"/>
  <c r="N11" i="13" s="1"/>
  <c r="N21" i="13"/>
  <c r="N25" i="13"/>
  <c r="N29" i="13"/>
  <c r="N33" i="13"/>
  <c r="N6" i="12"/>
  <c r="N5" i="12"/>
  <c r="L5" i="12" s="1"/>
  <c r="N17" i="12"/>
  <c r="N18" i="12"/>
  <c r="N19" i="12"/>
  <c r="N20" i="12"/>
  <c r="N24" i="12"/>
  <c r="N28" i="12"/>
  <c r="N32" i="12"/>
  <c r="N36" i="12"/>
  <c r="N40" i="12"/>
  <c r="U8" i="12"/>
  <c r="N8" i="12" s="1"/>
  <c r="U10" i="12"/>
  <c r="N10" i="12" s="1"/>
  <c r="U12" i="12"/>
  <c r="N12" i="12" s="1"/>
  <c r="N44" i="12"/>
  <c r="U13" i="12"/>
  <c r="N13" i="12" s="1"/>
  <c r="U14" i="12"/>
  <c r="N14" i="12" s="1"/>
  <c r="U15" i="12"/>
  <c r="N15" i="12" s="1"/>
  <c r="U16" i="12"/>
  <c r="N16" i="12" s="1"/>
  <c r="N22" i="12"/>
  <c r="N26" i="12"/>
  <c r="N30" i="12"/>
  <c r="N34" i="12"/>
  <c r="N38" i="12"/>
  <c r="N42" i="12"/>
  <c r="U4" i="12"/>
  <c r="N4" i="12" s="1"/>
  <c r="L4" i="12" s="1"/>
  <c r="U9" i="12"/>
  <c r="N9" i="12" s="1"/>
  <c r="U11" i="12"/>
  <c r="N11" i="12" s="1"/>
  <c r="N21" i="12"/>
  <c r="N25" i="12"/>
  <c r="N29" i="12"/>
  <c r="N33" i="12"/>
  <c r="N37" i="12"/>
  <c r="N41" i="12"/>
  <c r="N6" i="11"/>
  <c r="N7" i="11"/>
  <c r="N5" i="11"/>
  <c r="U4" i="11"/>
  <c r="N4" i="11" s="1"/>
  <c r="L4" i="11" s="1"/>
  <c r="U9" i="11"/>
  <c r="N9" i="11" s="1"/>
  <c r="U11" i="11"/>
  <c r="N11" i="11" s="1"/>
  <c r="U13" i="11"/>
  <c r="N13" i="11" s="1"/>
  <c r="N24" i="11"/>
  <c r="N28" i="11"/>
  <c r="N32" i="11"/>
  <c r="N36" i="11"/>
  <c r="N40" i="11"/>
  <c r="N41" i="11"/>
  <c r="U14" i="11"/>
  <c r="N14" i="11" s="1"/>
  <c r="U15" i="11"/>
  <c r="U16" i="11"/>
  <c r="N16" i="11" s="1"/>
  <c r="U17" i="11"/>
  <c r="N17" i="11" s="1"/>
  <c r="N23" i="11"/>
  <c r="N27" i="11"/>
  <c r="N31" i="11"/>
  <c r="N35" i="11"/>
  <c r="N39" i="11"/>
  <c r="U8" i="11"/>
  <c r="N8" i="11" s="1"/>
  <c r="U10" i="11"/>
  <c r="N10" i="11" s="1"/>
  <c r="U12" i="11"/>
  <c r="N12" i="11" s="1"/>
  <c r="N15" i="11"/>
  <c r="N25" i="11"/>
  <c r="N29" i="11"/>
  <c r="N33" i="11"/>
  <c r="N37" i="11"/>
  <c r="N5" i="10"/>
  <c r="U4" i="10"/>
  <c r="N4" i="10" s="1"/>
  <c r="L4" i="10" s="1"/>
  <c r="U9" i="10"/>
  <c r="N9" i="10" s="1"/>
  <c r="U11" i="10"/>
  <c r="N11" i="10" s="1"/>
  <c r="U13" i="10"/>
  <c r="N13" i="10" s="1"/>
  <c r="U15" i="10"/>
  <c r="N15" i="10" s="1"/>
  <c r="U17" i="10"/>
  <c r="N17" i="10" s="1"/>
  <c r="U8" i="10"/>
  <c r="N8" i="10" s="1"/>
  <c r="U10" i="10"/>
  <c r="N10" i="10" s="1"/>
  <c r="U12" i="10"/>
  <c r="N12" i="10" s="1"/>
  <c r="U14" i="10"/>
  <c r="N14" i="10" s="1"/>
  <c r="U16" i="10"/>
  <c r="N16" i="10" s="1"/>
  <c r="U18" i="10"/>
  <c r="N18" i="10" s="1"/>
  <c r="N6" i="9"/>
  <c r="N5" i="9"/>
  <c r="U15" i="9"/>
  <c r="N15" i="9" s="1"/>
  <c r="U16" i="9"/>
  <c r="N16" i="9" s="1"/>
  <c r="U17" i="9"/>
  <c r="N17" i="9" s="1"/>
  <c r="N24" i="9"/>
  <c r="N28" i="9"/>
  <c r="N32" i="9"/>
  <c r="N36" i="9"/>
  <c r="N41" i="9"/>
  <c r="U4" i="9"/>
  <c r="N4" i="9" s="1"/>
  <c r="L4" i="9" s="1"/>
  <c r="U9" i="9"/>
  <c r="N9" i="9" s="1"/>
  <c r="U11" i="9"/>
  <c r="N11" i="9" s="1"/>
  <c r="U13" i="9"/>
  <c r="N13" i="9" s="1"/>
  <c r="N40" i="9"/>
  <c r="N18" i="9"/>
  <c r="N19" i="9"/>
  <c r="N20" i="9"/>
  <c r="N21" i="9"/>
  <c r="N26" i="9"/>
  <c r="N30" i="9"/>
  <c r="N34" i="9"/>
  <c r="U8" i="9"/>
  <c r="N8" i="9" s="1"/>
  <c r="U10" i="9"/>
  <c r="N10" i="9" s="1"/>
  <c r="U12" i="9"/>
  <c r="N12" i="9" s="1"/>
  <c r="U14" i="9"/>
  <c r="N14" i="9" s="1"/>
  <c r="N18" i="8"/>
  <c r="N19" i="8"/>
  <c r="N20" i="8"/>
  <c r="N24" i="8"/>
  <c r="N28" i="8"/>
  <c r="N32" i="8"/>
  <c r="N36" i="8"/>
  <c r="N40" i="8"/>
  <c r="K44" i="8"/>
  <c r="U8" i="8"/>
  <c r="N8" i="8" s="1"/>
  <c r="U10" i="8"/>
  <c r="N10" i="8" s="1"/>
  <c r="U12" i="8"/>
  <c r="N12" i="8" s="1"/>
  <c r="N23" i="8"/>
  <c r="N27" i="8"/>
  <c r="N31" i="8"/>
  <c r="N35" i="8"/>
  <c r="N39" i="8"/>
  <c r="U13" i="8"/>
  <c r="N13" i="8" s="1"/>
  <c r="U14" i="8"/>
  <c r="N14" i="8" s="1"/>
  <c r="U15" i="8"/>
  <c r="N15" i="8" s="1"/>
  <c r="U16" i="8"/>
  <c r="N16" i="8" s="1"/>
  <c r="U17" i="8"/>
  <c r="N17" i="8" s="1"/>
  <c r="N43" i="8"/>
  <c r="U9" i="8"/>
  <c r="N9" i="8" s="1"/>
  <c r="U11" i="8"/>
  <c r="N11" i="8" s="1"/>
  <c r="N5" i="7"/>
  <c r="N6" i="7"/>
  <c r="U4" i="7"/>
  <c r="N4" i="7" s="1"/>
  <c r="L4" i="7" s="1"/>
  <c r="U9" i="7"/>
  <c r="N9" i="7" s="1"/>
  <c r="U11" i="7"/>
  <c r="N11" i="7" s="1"/>
  <c r="U13" i="7"/>
  <c r="N13" i="7" s="1"/>
  <c r="U15" i="7"/>
  <c r="N15" i="7" s="1"/>
  <c r="U17" i="7"/>
  <c r="N17" i="7" s="1"/>
  <c r="U18" i="7"/>
  <c r="N18" i="7" s="1"/>
  <c r="U19" i="7"/>
  <c r="U20" i="7"/>
  <c r="N24" i="7"/>
  <c r="N28" i="7"/>
  <c r="N32" i="7"/>
  <c r="N36" i="7"/>
  <c r="N40" i="7"/>
  <c r="U8" i="7"/>
  <c r="N8" i="7" s="1"/>
  <c r="U10" i="7"/>
  <c r="N10" i="7" s="1"/>
  <c r="U12" i="7"/>
  <c r="N12" i="7" s="1"/>
  <c r="U14" i="7"/>
  <c r="N14" i="7" s="1"/>
  <c r="U16" i="7"/>
  <c r="N16" i="7" s="1"/>
  <c r="N19" i="7"/>
  <c r="N20" i="7"/>
  <c r="N21" i="7"/>
  <c r="N22" i="7"/>
  <c r="N26" i="7"/>
  <c r="N30" i="7"/>
  <c r="N34" i="7"/>
  <c r="N38" i="7"/>
  <c r="N43" i="7"/>
  <c r="N7" i="6"/>
  <c r="N6" i="6"/>
  <c r="N5" i="6"/>
  <c r="U4" i="6"/>
  <c r="N4" i="6" s="1"/>
  <c r="L4" i="6" s="1"/>
  <c r="U9" i="6"/>
  <c r="N9" i="6" s="1"/>
  <c r="U11" i="6"/>
  <c r="N11" i="6" s="1"/>
  <c r="U13" i="6"/>
  <c r="N13" i="6" s="1"/>
  <c r="N18" i="6"/>
  <c r="N19" i="6"/>
  <c r="N20" i="6"/>
  <c r="N24" i="6"/>
  <c r="N28" i="6"/>
  <c r="N32" i="6"/>
  <c r="N36" i="6"/>
  <c r="N40" i="6"/>
  <c r="N41" i="6"/>
  <c r="N27" i="6"/>
  <c r="N31" i="6"/>
  <c r="N35" i="6"/>
  <c r="N39" i="6"/>
  <c r="U8" i="6"/>
  <c r="N8" i="6" s="1"/>
  <c r="U10" i="6"/>
  <c r="N10" i="6" s="1"/>
  <c r="U12" i="6"/>
  <c r="N12" i="6" s="1"/>
  <c r="U14" i="6"/>
  <c r="N14" i="6" s="1"/>
  <c r="U15" i="6"/>
  <c r="N15" i="6" s="1"/>
  <c r="U16" i="6"/>
  <c r="N16" i="6" s="1"/>
  <c r="U17" i="6"/>
  <c r="N17" i="6" s="1"/>
  <c r="N21" i="6"/>
  <c r="N25" i="6"/>
  <c r="N29" i="6"/>
  <c r="N33" i="6"/>
  <c r="N37" i="6"/>
  <c r="N7" i="5"/>
  <c r="N6" i="5"/>
  <c r="N5" i="5"/>
  <c r="U4" i="5"/>
  <c r="N4" i="5" s="1"/>
  <c r="L4" i="5" s="1"/>
  <c r="U9" i="5"/>
  <c r="N9" i="5" s="1"/>
  <c r="U11" i="5"/>
  <c r="N11" i="5" s="1"/>
  <c r="U13" i="5"/>
  <c r="N13" i="5" s="1"/>
  <c r="N19" i="5"/>
  <c r="N20" i="5"/>
  <c r="N24" i="5"/>
  <c r="N28" i="5"/>
  <c r="N32" i="5"/>
  <c r="N36" i="5"/>
  <c r="N40" i="5"/>
  <c r="N23" i="5"/>
  <c r="N27" i="5"/>
  <c r="N31" i="5"/>
  <c r="N35" i="5"/>
  <c r="N39" i="5"/>
  <c r="U8" i="5"/>
  <c r="N8" i="5" s="1"/>
  <c r="U10" i="5"/>
  <c r="N10" i="5" s="1"/>
  <c r="U12" i="5"/>
  <c r="N12" i="5" s="1"/>
  <c r="U14" i="5"/>
  <c r="N14" i="5" s="1"/>
  <c r="U15" i="5"/>
  <c r="N15" i="5" s="1"/>
  <c r="U16" i="5"/>
  <c r="N16" i="5" s="1"/>
  <c r="U17" i="5"/>
  <c r="N17" i="5" s="1"/>
  <c r="U18" i="5"/>
  <c r="N18" i="5" s="1"/>
  <c r="N21" i="5"/>
  <c r="N25" i="5"/>
  <c r="N29" i="5"/>
  <c r="N33" i="5"/>
  <c r="N37" i="5"/>
  <c r="N41" i="5"/>
  <c r="K44" i="4"/>
  <c r="U8" i="4"/>
  <c r="N8" i="4" s="1"/>
  <c r="U10" i="4"/>
  <c r="N10" i="4" s="1"/>
  <c r="U12" i="4"/>
  <c r="N12" i="4" s="1"/>
  <c r="U14" i="4"/>
  <c r="N14" i="4" s="1"/>
  <c r="U15" i="4"/>
  <c r="N15" i="4" s="1"/>
  <c r="U16" i="4"/>
  <c r="N16" i="4" s="1"/>
  <c r="U17" i="4"/>
  <c r="N17" i="4" s="1"/>
  <c r="U18" i="4"/>
  <c r="N18" i="4" s="1"/>
  <c r="N24" i="4"/>
  <c r="N28" i="4"/>
  <c r="N32" i="4"/>
  <c r="N36" i="4"/>
  <c r="N41" i="4"/>
  <c r="N23" i="4"/>
  <c r="N27" i="4"/>
  <c r="N31" i="4"/>
  <c r="N35" i="4"/>
  <c r="N39" i="4"/>
  <c r="N40" i="4"/>
  <c r="U9" i="4"/>
  <c r="N9" i="4" s="1"/>
  <c r="U11" i="4"/>
  <c r="N11" i="4" s="1"/>
  <c r="U13" i="4"/>
  <c r="N13" i="4" s="1"/>
  <c r="N25" i="4"/>
  <c r="N29" i="4"/>
  <c r="N33" i="4"/>
  <c r="N37" i="4"/>
  <c r="N37" i="3"/>
  <c r="N41" i="3"/>
  <c r="N45" i="3"/>
  <c r="K48" i="3"/>
  <c r="U8" i="3"/>
  <c r="N8" i="3" s="1"/>
  <c r="U10" i="3"/>
  <c r="N10" i="3" s="1"/>
  <c r="U12" i="3"/>
  <c r="N12" i="3" s="1"/>
  <c r="U14" i="3"/>
  <c r="N14" i="3" s="1"/>
  <c r="U16" i="3"/>
  <c r="N16" i="3" s="1"/>
  <c r="N36" i="3"/>
  <c r="N40" i="3"/>
  <c r="N44" i="3"/>
  <c r="U9" i="3"/>
  <c r="N9" i="3" s="1"/>
  <c r="U11" i="3"/>
  <c r="N11" i="3" s="1"/>
  <c r="U13" i="3"/>
  <c r="N13" i="3" s="1"/>
  <c r="U15" i="3"/>
  <c r="N15" i="3" s="1"/>
  <c r="N5" i="2"/>
  <c r="L5" i="2" s="1"/>
  <c r="M5" i="2" s="1"/>
  <c r="N6" i="2"/>
  <c r="N7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G49" i="2"/>
  <c r="N8" i="2"/>
  <c r="N10" i="2"/>
  <c r="N12" i="2"/>
  <c r="N42" i="2"/>
  <c r="N43" i="2"/>
  <c r="N44" i="2"/>
  <c r="H49" i="2"/>
  <c r="N13" i="2"/>
  <c r="N14" i="2"/>
  <c r="N15" i="2"/>
  <c r="N16" i="2"/>
  <c r="E49" i="2"/>
  <c r="I49" i="2"/>
  <c r="N4" i="2"/>
  <c r="L4" i="2" s="1"/>
  <c r="N9" i="2"/>
  <c r="N11" i="2"/>
  <c r="F49" i="2"/>
  <c r="J49" i="2"/>
  <c r="A5" i="1"/>
  <c r="C4" i="1"/>
  <c r="A44" i="11" l="1"/>
  <c r="A44" i="13"/>
  <c r="A44" i="9"/>
  <c r="M4" i="58"/>
  <c r="M4" i="40"/>
  <c r="M4" i="34"/>
  <c r="M4" i="26"/>
  <c r="M4" i="22"/>
  <c r="M4" i="37"/>
  <c r="M4" i="17"/>
  <c r="M4" i="47"/>
  <c r="M4" i="42"/>
  <c r="M4" i="56"/>
  <c r="M4" i="30"/>
  <c r="M4" i="60"/>
  <c r="M4" i="74"/>
  <c r="M4" i="72"/>
  <c r="M4" i="76"/>
  <c r="M4" i="63"/>
  <c r="M4" i="86"/>
  <c r="M4" i="91"/>
  <c r="M4" i="81"/>
  <c r="L5" i="67"/>
  <c r="M5" i="67" s="1"/>
  <c r="L5" i="79"/>
  <c r="M5" i="79" s="1"/>
  <c r="L5" i="86"/>
  <c r="M5" i="86" s="1"/>
  <c r="L5" i="87"/>
  <c r="M5" i="87" s="1"/>
  <c r="L5" i="72"/>
  <c r="M5" i="72" s="1"/>
  <c r="L5" i="80"/>
  <c r="M5" i="80" s="1"/>
  <c r="L4" i="88"/>
  <c r="L5" i="84"/>
  <c r="M5" i="84" s="1"/>
  <c r="L5" i="89"/>
  <c r="M5" i="89" s="1"/>
  <c r="L5" i="90"/>
  <c r="M5" i="90" s="1"/>
  <c r="L5" i="82"/>
  <c r="M5" i="82" s="1"/>
  <c r="L5" i="85"/>
  <c r="M5" i="85" s="1"/>
  <c r="L5" i="81"/>
  <c r="M5" i="81" s="1"/>
  <c r="L5" i="83"/>
  <c r="M5" i="83" s="1"/>
  <c r="L5" i="91"/>
  <c r="M5" i="91" s="1"/>
  <c r="L5" i="78"/>
  <c r="M5" i="78" s="1"/>
  <c r="L5" i="64"/>
  <c r="M5" i="64" s="1"/>
  <c r="L5" i="61"/>
  <c r="M5" i="61" s="1"/>
  <c r="L5" i="77"/>
  <c r="M5" i="77" s="1"/>
  <c r="L5" i="76"/>
  <c r="M5" i="76" s="1"/>
  <c r="L5" i="66"/>
  <c r="M5" i="66" s="1"/>
  <c r="L5" i="71"/>
  <c r="M5" i="71" s="1"/>
  <c r="L5" i="63"/>
  <c r="M5" i="63" s="1"/>
  <c r="L5" i="70"/>
  <c r="M5" i="70" s="1"/>
  <c r="L5" i="74"/>
  <c r="M5" i="74" s="1"/>
  <c r="L5" i="68"/>
  <c r="M5" i="68" s="1"/>
  <c r="L5" i="75"/>
  <c r="M5" i="75" s="1"/>
  <c r="L5" i="62"/>
  <c r="M5" i="62" s="1"/>
  <c r="L5" i="69"/>
  <c r="M5" i="69" s="1"/>
  <c r="L5" i="65"/>
  <c r="M5" i="65" s="1"/>
  <c r="L5" i="14"/>
  <c r="M5" i="14" s="1"/>
  <c r="L5" i="28"/>
  <c r="M5" i="28" s="1"/>
  <c r="L5" i="42"/>
  <c r="M5" i="42" s="1"/>
  <c r="L5" i="44"/>
  <c r="M5" i="44" s="1"/>
  <c r="L5" i="60"/>
  <c r="M5" i="60" s="1"/>
  <c r="L5" i="19"/>
  <c r="M5" i="19" s="1"/>
  <c r="L5" i="34"/>
  <c r="M5" i="34" s="1"/>
  <c r="L5" i="37"/>
  <c r="M5" i="37" s="1"/>
  <c r="L5" i="53"/>
  <c r="M5" i="53" s="1"/>
  <c r="L5" i="56"/>
  <c r="M5" i="56" s="1"/>
  <c r="L5" i="49"/>
  <c r="M5" i="49" s="1"/>
  <c r="L5" i="59"/>
  <c r="M5" i="59" s="1"/>
  <c r="L5" i="29"/>
  <c r="M5" i="29" s="1"/>
  <c r="L5" i="46"/>
  <c r="M5" i="46" s="1"/>
  <c r="L5" i="57"/>
  <c r="M5" i="57" s="1"/>
  <c r="L5" i="17"/>
  <c r="M5" i="17" s="1"/>
  <c r="L5" i="35"/>
  <c r="M5" i="35" s="1"/>
  <c r="L5" i="22"/>
  <c r="M5" i="22" s="1"/>
  <c r="L5" i="26"/>
  <c r="M5" i="26" s="1"/>
  <c r="L5" i="43"/>
  <c r="M5" i="43" s="1"/>
  <c r="L5" i="33"/>
  <c r="M5" i="33" s="1"/>
  <c r="L5" i="40"/>
  <c r="M5" i="40" s="1"/>
  <c r="L5" i="30"/>
  <c r="M5" i="30" s="1"/>
  <c r="L5" i="24"/>
  <c r="M5" i="24" s="1"/>
  <c r="L5" i="23"/>
  <c r="M5" i="23" s="1"/>
  <c r="L5" i="20"/>
  <c r="M5" i="20" s="1"/>
  <c r="L5" i="16"/>
  <c r="M5" i="16" s="1"/>
  <c r="L5" i="18"/>
  <c r="M5" i="18" s="1"/>
  <c r="L5" i="25"/>
  <c r="M5" i="25" s="1"/>
  <c r="L5" i="51"/>
  <c r="M5" i="51" s="1"/>
  <c r="L5" i="41"/>
  <c r="M5" i="41" s="1"/>
  <c r="L5" i="54"/>
  <c r="M5" i="54" s="1"/>
  <c r="L5" i="52"/>
  <c r="M5" i="52" s="1"/>
  <c r="L5" i="58"/>
  <c r="M5" i="58" s="1"/>
  <c r="L5" i="48"/>
  <c r="M5" i="48" s="1"/>
  <c r="L5" i="27"/>
  <c r="M5" i="27" s="1"/>
  <c r="L5" i="21"/>
  <c r="M5" i="21" s="1"/>
  <c r="L5" i="32"/>
  <c r="M5" i="32" s="1"/>
  <c r="L5" i="15"/>
  <c r="M5" i="15" s="1"/>
  <c r="L5" i="45"/>
  <c r="M5" i="45" s="1"/>
  <c r="L5" i="39"/>
  <c r="M5" i="39" s="1"/>
  <c r="L5" i="47"/>
  <c r="M5" i="47" s="1"/>
  <c r="L5" i="50"/>
  <c r="M5" i="50" s="1"/>
  <c r="L5" i="36"/>
  <c r="M5" i="36" s="1"/>
  <c r="L5" i="55"/>
  <c r="M5" i="55" s="1"/>
  <c r="L5" i="31"/>
  <c r="M5" i="31" s="1"/>
  <c r="L5" i="38"/>
  <c r="M5" i="38" s="1"/>
  <c r="M4" i="32"/>
  <c r="M4" i="54"/>
  <c r="M4" i="28"/>
  <c r="M4" i="21"/>
  <c r="M4" i="46"/>
  <c r="M4" i="33"/>
  <c r="M4" i="27"/>
  <c r="M4" i="49"/>
  <c r="M4" i="16"/>
  <c r="M4" i="55"/>
  <c r="M4" i="36"/>
  <c r="M4" i="59"/>
  <c r="M4" i="77"/>
  <c r="M4" i="66"/>
  <c r="M4" i="65"/>
  <c r="M4" i="70"/>
  <c r="M4" i="89"/>
  <c r="M4" i="85"/>
  <c r="M4" i="78"/>
  <c r="M4" i="51"/>
  <c r="M4" i="48"/>
  <c r="M4" i="25"/>
  <c r="M4" i="24"/>
  <c r="M4" i="35"/>
  <c r="M4" i="23"/>
  <c r="M4" i="53"/>
  <c r="M4" i="31"/>
  <c r="M4" i="14"/>
  <c r="M4" i="43"/>
  <c r="M4" i="20"/>
  <c r="M4" i="69"/>
  <c r="M4" i="75"/>
  <c r="M4" i="64"/>
  <c r="M4" i="61"/>
  <c r="M4" i="84"/>
  <c r="M4" i="83"/>
  <c r="M4" i="82"/>
  <c r="M4" i="80"/>
  <c r="M4" i="57"/>
  <c r="M4" i="44"/>
  <c r="M4" i="39"/>
  <c r="M4" i="38"/>
  <c r="M4" i="18"/>
  <c r="M4" i="29"/>
  <c r="M4" i="15"/>
  <c r="M4" i="52"/>
  <c r="M4" i="45"/>
  <c r="M4" i="50"/>
  <c r="M4" i="41"/>
  <c r="M4" i="19"/>
  <c r="M4" i="67"/>
  <c r="M4" i="71"/>
  <c r="M4" i="68"/>
  <c r="M4" i="62"/>
  <c r="M4" i="87"/>
  <c r="M4" i="79"/>
  <c r="M4" i="90"/>
  <c r="L5" i="9"/>
  <c r="M5" i="9" s="1"/>
  <c r="L5" i="10"/>
  <c r="M5" i="10" s="1"/>
  <c r="L5" i="4"/>
  <c r="M5" i="4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G4" i="1"/>
  <c r="L5" i="6"/>
  <c r="M5" i="6" s="1"/>
  <c r="L5" i="3"/>
  <c r="M5" i="3" s="1"/>
  <c r="L5" i="5"/>
  <c r="M5" i="5" s="1"/>
  <c r="L5" i="7"/>
  <c r="M5" i="7" s="1"/>
  <c r="L5" i="11"/>
  <c r="M5" i="11" s="1"/>
  <c r="M5" i="12"/>
  <c r="L5" i="8"/>
  <c r="M5" i="8" s="1"/>
  <c r="L5" i="13"/>
  <c r="M5" i="13" s="1"/>
  <c r="M4" i="12"/>
  <c r="M4" i="11"/>
  <c r="M4" i="10"/>
  <c r="M4" i="9"/>
  <c r="M4" i="7"/>
  <c r="M4" i="6"/>
  <c r="M4" i="5"/>
  <c r="M4" i="2"/>
  <c r="A6" i="1"/>
  <c r="L6" i="10" l="1"/>
  <c r="M6" i="10" s="1"/>
  <c r="L6" i="79"/>
  <c r="L6" i="80"/>
  <c r="L6" i="82"/>
  <c r="L6" i="85"/>
  <c r="L6" i="87"/>
  <c r="L6" i="89"/>
  <c r="L6" i="83"/>
  <c r="L6" i="91"/>
  <c r="M6" i="91" s="1"/>
  <c r="L6" i="69"/>
  <c r="L6" i="76"/>
  <c r="M6" i="76" s="1"/>
  <c r="L6" i="90"/>
  <c r="L5" i="88"/>
  <c r="M5" i="88" s="1"/>
  <c r="L6" i="84"/>
  <c r="L6" i="86"/>
  <c r="M6" i="86" s="1"/>
  <c r="L6" i="81"/>
  <c r="M6" i="81" s="1"/>
  <c r="L6" i="78"/>
  <c r="L6" i="61"/>
  <c r="L6" i="67"/>
  <c r="L6" i="71"/>
  <c r="L6" i="65"/>
  <c r="L6" i="64"/>
  <c r="L6" i="74"/>
  <c r="M6" i="74" s="1"/>
  <c r="L6" i="77"/>
  <c r="L6" i="70"/>
  <c r="L6" i="62"/>
  <c r="L6" i="60"/>
  <c r="M6" i="60" s="1"/>
  <c r="L6" i="75"/>
  <c r="L6" i="68"/>
  <c r="L6" i="63"/>
  <c r="M6" i="63" s="1"/>
  <c r="L6" i="72"/>
  <c r="M6" i="72" s="1"/>
  <c r="L6" i="66"/>
  <c r="L6" i="17"/>
  <c r="M6" i="17" s="1"/>
  <c r="L6" i="21"/>
  <c r="L6" i="59"/>
  <c r="L6" i="41"/>
  <c r="L6" i="58"/>
  <c r="M6" i="58" s="1"/>
  <c r="L6" i="38"/>
  <c r="L6" i="16"/>
  <c r="L6" i="23"/>
  <c r="L6" i="54"/>
  <c r="L6" i="26"/>
  <c r="M6" i="26" s="1"/>
  <c r="L6" i="39"/>
  <c r="L6" i="46"/>
  <c r="L6" i="57"/>
  <c r="L6" i="42"/>
  <c r="M6" i="42" s="1"/>
  <c r="L6" i="55"/>
  <c r="L6" i="33"/>
  <c r="L6" i="45"/>
  <c r="L6" i="29"/>
  <c r="L6" i="44"/>
  <c r="L6" i="53"/>
  <c r="L6" i="19"/>
  <c r="L6" i="32"/>
  <c r="L6" i="22"/>
  <c r="M6" i="22" s="1"/>
  <c r="L6" i="52"/>
  <c r="L6" i="34"/>
  <c r="M6" i="34" s="1"/>
  <c r="L6" i="15"/>
  <c r="L6" i="14"/>
  <c r="L6" i="18"/>
  <c r="L6" i="40"/>
  <c r="M6" i="40" s="1"/>
  <c r="L6" i="43"/>
  <c r="L6" i="50"/>
  <c r="L6" i="56"/>
  <c r="M6" i="56" s="1"/>
  <c r="L6" i="37"/>
  <c r="M6" i="37" s="1"/>
  <c r="L6" i="35"/>
  <c r="L6" i="48"/>
  <c r="L6" i="30"/>
  <c r="M6" i="30" s="1"/>
  <c r="L6" i="20"/>
  <c r="L6" i="28"/>
  <c r="L6" i="47"/>
  <c r="M6" i="47" s="1"/>
  <c r="L6" i="49"/>
  <c r="L6" i="27"/>
  <c r="L6" i="31"/>
  <c r="L6" i="25"/>
  <c r="L6" i="24"/>
  <c r="L6" i="51"/>
  <c r="L6" i="36"/>
  <c r="L6" i="12"/>
  <c r="M6" i="12" s="1"/>
  <c r="M4" i="88"/>
  <c r="L6" i="4"/>
  <c r="L6" i="13"/>
  <c r="M6" i="13" s="1"/>
  <c r="L6" i="5"/>
  <c r="L6" i="6"/>
  <c r="L6" i="2"/>
  <c r="L6" i="11"/>
  <c r="M6" i="11" s="1"/>
  <c r="L6" i="8"/>
  <c r="G5" i="1"/>
  <c r="L6" i="3"/>
  <c r="L6" i="9"/>
  <c r="M6" i="9" s="1"/>
  <c r="L6" i="7"/>
  <c r="G6" i="1"/>
  <c r="A7" i="1"/>
  <c r="L8" i="85" l="1"/>
  <c r="M8" i="85" s="1"/>
  <c r="L8" i="84"/>
  <c r="M8" i="84" s="1"/>
  <c r="L8" i="78"/>
  <c r="M8" i="78" s="1"/>
  <c r="L8" i="89"/>
  <c r="M8" i="89" s="1"/>
  <c r="L8" i="82"/>
  <c r="M8" i="82" s="1"/>
  <c r="L8" i="79"/>
  <c r="M8" i="79" s="1"/>
  <c r="L8" i="86"/>
  <c r="M8" i="86" s="1"/>
  <c r="L8" i="87"/>
  <c r="M8" i="87" s="1"/>
  <c r="L8" i="80"/>
  <c r="M8" i="80" s="1"/>
  <c r="L8" i="90"/>
  <c r="M8" i="90" s="1"/>
  <c r="L8" i="75"/>
  <c r="M8" i="75" s="1"/>
  <c r="L8" i="67"/>
  <c r="M8" i="67" s="1"/>
  <c r="L8" i="76"/>
  <c r="M8" i="76" s="1"/>
  <c r="L8" i="65"/>
  <c r="M8" i="65" s="1"/>
  <c r="L8" i="64"/>
  <c r="M8" i="64" s="1"/>
  <c r="L8" i="62"/>
  <c r="M8" i="62" s="1"/>
  <c r="L8" i="71"/>
  <c r="M8" i="71" s="1"/>
  <c r="L8" i="77"/>
  <c r="M8" i="77" s="1"/>
  <c r="L8" i="81"/>
  <c r="M8" i="81" s="1"/>
  <c r="L7" i="88"/>
  <c r="M7" i="88" s="1"/>
  <c r="L8" i="74"/>
  <c r="M8" i="74" s="1"/>
  <c r="L8" i="63"/>
  <c r="M8" i="63" s="1"/>
  <c r="L8" i="66"/>
  <c r="M8" i="66" s="1"/>
  <c r="L8" i="68"/>
  <c r="M8" i="68" s="1"/>
  <c r="L8" i="91"/>
  <c r="M8" i="91" s="1"/>
  <c r="L8" i="83"/>
  <c r="M8" i="83" s="1"/>
  <c r="L8" i="59"/>
  <c r="M8" i="59" s="1"/>
  <c r="L8" i="61"/>
  <c r="M8" i="61" s="1"/>
  <c r="L8" i="72"/>
  <c r="M8" i="72" s="1"/>
  <c r="L8" i="58"/>
  <c r="M8" i="58" s="1"/>
  <c r="L8" i="70"/>
  <c r="M8" i="70" s="1"/>
  <c r="L8" i="69"/>
  <c r="M8" i="69" s="1"/>
  <c r="L8" i="41"/>
  <c r="M8" i="41" s="1"/>
  <c r="L8" i="46"/>
  <c r="M8" i="46" s="1"/>
  <c r="L8" i="56"/>
  <c r="M8" i="56" s="1"/>
  <c r="L8" i="39"/>
  <c r="M8" i="39" s="1"/>
  <c r="L8" i="51"/>
  <c r="M8" i="51" s="1"/>
  <c r="L8" i="47"/>
  <c r="M8" i="47" s="1"/>
  <c r="L8" i="45"/>
  <c r="M8" i="45" s="1"/>
  <c r="L8" i="43"/>
  <c r="M8" i="43" s="1"/>
  <c r="L8" i="33"/>
  <c r="M8" i="33" s="1"/>
  <c r="L8" i="27"/>
  <c r="M8" i="27" s="1"/>
  <c r="L8" i="28"/>
  <c r="M8" i="28" s="1"/>
  <c r="L8" i="23"/>
  <c r="M8" i="23" s="1"/>
  <c r="L8" i="18"/>
  <c r="M8" i="18" s="1"/>
  <c r="L8" i="29"/>
  <c r="M8" i="29" s="1"/>
  <c r="L8" i="26"/>
  <c r="M8" i="26" s="1"/>
  <c r="L8" i="16"/>
  <c r="M8" i="16" s="1"/>
  <c r="L8" i="25"/>
  <c r="M8" i="25" s="1"/>
  <c r="L8" i="49"/>
  <c r="M8" i="49" s="1"/>
  <c r="L8" i="60"/>
  <c r="M8" i="60" s="1"/>
  <c r="L8" i="20"/>
  <c r="M8" i="20" s="1"/>
  <c r="L8" i="22"/>
  <c r="M8" i="22" s="1"/>
  <c r="L8" i="40"/>
  <c r="M8" i="40" s="1"/>
  <c r="L8" i="30"/>
  <c r="M8" i="30" s="1"/>
  <c r="L8" i="50"/>
  <c r="M8" i="50" s="1"/>
  <c r="L8" i="57"/>
  <c r="M8" i="57" s="1"/>
  <c r="L8" i="54"/>
  <c r="M8" i="54" s="1"/>
  <c r="L8" i="15"/>
  <c r="M8" i="15" s="1"/>
  <c r="L8" i="24"/>
  <c r="M8" i="24" s="1"/>
  <c r="L8" i="52"/>
  <c r="M8" i="52" s="1"/>
  <c r="L8" i="53"/>
  <c r="M8" i="53" s="1"/>
  <c r="L8" i="48"/>
  <c r="M8" i="48" s="1"/>
  <c r="L8" i="14"/>
  <c r="M8" i="14" s="1"/>
  <c r="L8" i="44"/>
  <c r="M8" i="44" s="1"/>
  <c r="L8" i="32"/>
  <c r="M8" i="32" s="1"/>
  <c r="L8" i="35"/>
  <c r="M8" i="35" s="1"/>
  <c r="L8" i="42"/>
  <c r="M8" i="42" s="1"/>
  <c r="L8" i="37"/>
  <c r="M8" i="37" s="1"/>
  <c r="L8" i="38"/>
  <c r="M8" i="38" s="1"/>
  <c r="L8" i="55"/>
  <c r="M8" i="55" s="1"/>
  <c r="L8" i="19"/>
  <c r="M8" i="19" s="1"/>
  <c r="L8" i="34"/>
  <c r="M8" i="34" s="1"/>
  <c r="L8" i="17"/>
  <c r="M8" i="17" s="1"/>
  <c r="L8" i="31"/>
  <c r="M8" i="31" s="1"/>
  <c r="L8" i="36"/>
  <c r="M8" i="36" s="1"/>
  <c r="L8" i="21"/>
  <c r="M8" i="21" s="1"/>
  <c r="L8" i="12"/>
  <c r="L7" i="80"/>
  <c r="M7" i="80" s="1"/>
  <c r="L7" i="83"/>
  <c r="M7" i="83" s="1"/>
  <c r="L7" i="81"/>
  <c r="L7" i="82"/>
  <c r="M7" i="82" s="1"/>
  <c r="L7" i="87"/>
  <c r="M7" i="87" s="1"/>
  <c r="L7" i="86"/>
  <c r="L7" i="84"/>
  <c r="M7" i="84" s="1"/>
  <c r="L7" i="85"/>
  <c r="M7" i="85" s="1"/>
  <c r="L7" i="64"/>
  <c r="M7" i="64" s="1"/>
  <c r="L7" i="70"/>
  <c r="M7" i="70" s="1"/>
  <c r="L7" i="79"/>
  <c r="M7" i="79" s="1"/>
  <c r="L7" i="78"/>
  <c r="M7" i="78" s="1"/>
  <c r="L6" i="88"/>
  <c r="L7" i="89"/>
  <c r="M7" i="89" s="1"/>
  <c r="L7" i="90"/>
  <c r="M7" i="90" s="1"/>
  <c r="L7" i="91"/>
  <c r="L7" i="77"/>
  <c r="M7" i="77" s="1"/>
  <c r="L7" i="63"/>
  <c r="L7" i="66"/>
  <c r="M7" i="66" s="1"/>
  <c r="L7" i="74"/>
  <c r="L7" i="75"/>
  <c r="M7" i="75" s="1"/>
  <c r="L7" i="69"/>
  <c r="M7" i="69" s="1"/>
  <c r="L7" i="67"/>
  <c r="M7" i="67" s="1"/>
  <c r="L7" i="62"/>
  <c r="M7" i="62" s="1"/>
  <c r="L7" i="61"/>
  <c r="M7" i="61" s="1"/>
  <c r="L7" i="65"/>
  <c r="M7" i="65" s="1"/>
  <c r="L7" i="71"/>
  <c r="M7" i="71" s="1"/>
  <c r="L7" i="68"/>
  <c r="M7" i="68" s="1"/>
  <c r="L7" i="76"/>
  <c r="L7" i="72"/>
  <c r="L7" i="31"/>
  <c r="M7" i="31" s="1"/>
  <c r="L7" i="57"/>
  <c r="M7" i="57" s="1"/>
  <c r="L7" i="48"/>
  <c r="M7" i="48" s="1"/>
  <c r="L7" i="54"/>
  <c r="M7" i="54" s="1"/>
  <c r="L7" i="55"/>
  <c r="M7" i="55" s="1"/>
  <c r="L7" i="35"/>
  <c r="M7" i="35" s="1"/>
  <c r="L7" i="36"/>
  <c r="M7" i="36" s="1"/>
  <c r="L7" i="32"/>
  <c r="M7" i="32" s="1"/>
  <c r="L7" i="59"/>
  <c r="M7" i="59" s="1"/>
  <c r="L7" i="60"/>
  <c r="L7" i="23"/>
  <c r="M7" i="23" s="1"/>
  <c r="L7" i="22"/>
  <c r="L7" i="49"/>
  <c r="M7" i="49" s="1"/>
  <c r="L7" i="25"/>
  <c r="M7" i="25" s="1"/>
  <c r="L7" i="46"/>
  <c r="M7" i="46" s="1"/>
  <c r="L7" i="58"/>
  <c r="L7" i="24"/>
  <c r="M7" i="24" s="1"/>
  <c r="L7" i="20"/>
  <c r="M7" i="20" s="1"/>
  <c r="L7" i="14"/>
  <c r="M7" i="14" s="1"/>
  <c r="L7" i="27"/>
  <c r="M7" i="27" s="1"/>
  <c r="L7" i="43"/>
  <c r="M7" i="43" s="1"/>
  <c r="L7" i="56"/>
  <c r="L7" i="38"/>
  <c r="M7" i="38" s="1"/>
  <c r="L7" i="34"/>
  <c r="L7" i="50"/>
  <c r="M7" i="50" s="1"/>
  <c r="L7" i="33"/>
  <c r="M7" i="33" s="1"/>
  <c r="L7" i="41"/>
  <c r="M7" i="41" s="1"/>
  <c r="L7" i="39"/>
  <c r="M7" i="39" s="1"/>
  <c r="L7" i="45"/>
  <c r="M7" i="45" s="1"/>
  <c r="L7" i="42"/>
  <c r="L7" i="28"/>
  <c r="M7" i="28" s="1"/>
  <c r="L7" i="21"/>
  <c r="M7" i="21" s="1"/>
  <c r="L7" i="30"/>
  <c r="L7" i="19"/>
  <c r="M7" i="19" s="1"/>
  <c r="L7" i="44"/>
  <c r="M7" i="44" s="1"/>
  <c r="L7" i="18"/>
  <c r="M7" i="18" s="1"/>
  <c r="L7" i="16"/>
  <c r="M7" i="16" s="1"/>
  <c r="L7" i="29"/>
  <c r="M7" i="29" s="1"/>
  <c r="L7" i="47"/>
  <c r="L7" i="26"/>
  <c r="L7" i="51"/>
  <c r="M7" i="51" s="1"/>
  <c r="L7" i="37"/>
  <c r="L7" i="40"/>
  <c r="L7" i="15"/>
  <c r="M7" i="15" s="1"/>
  <c r="L7" i="52"/>
  <c r="M7" i="52" s="1"/>
  <c r="L7" i="53"/>
  <c r="M7" i="53" s="1"/>
  <c r="L7" i="17"/>
  <c r="L7" i="12"/>
  <c r="M6" i="24"/>
  <c r="M6" i="49"/>
  <c r="M6" i="18"/>
  <c r="M6" i="52"/>
  <c r="M6" i="53"/>
  <c r="M6" i="33"/>
  <c r="M6" i="46"/>
  <c r="M6" i="23"/>
  <c r="M6" i="41"/>
  <c r="M6" i="66"/>
  <c r="M6" i="75"/>
  <c r="M6" i="77"/>
  <c r="M6" i="71"/>
  <c r="M6" i="90"/>
  <c r="M6" i="83"/>
  <c r="M6" i="82"/>
  <c r="M6" i="25"/>
  <c r="M6" i="48"/>
  <c r="M6" i="50"/>
  <c r="M6" i="14"/>
  <c r="M6" i="44"/>
  <c r="M6" i="55"/>
  <c r="M6" i="39"/>
  <c r="M6" i="16"/>
  <c r="M6" i="59"/>
  <c r="M6" i="67"/>
  <c r="M6" i="89"/>
  <c r="M6" i="80"/>
  <c r="M6" i="36"/>
  <c r="M6" i="31"/>
  <c r="M6" i="28"/>
  <c r="M6" i="35"/>
  <c r="M6" i="43"/>
  <c r="M6" i="15"/>
  <c r="M6" i="32"/>
  <c r="M6" i="29"/>
  <c r="M6" i="38"/>
  <c r="M6" i="21"/>
  <c r="M6" i="62"/>
  <c r="M6" i="64"/>
  <c r="M6" i="61"/>
  <c r="M6" i="84"/>
  <c r="M6" i="69"/>
  <c r="M6" i="87"/>
  <c r="M6" i="79"/>
  <c r="M6" i="51"/>
  <c r="M6" i="27"/>
  <c r="M6" i="20"/>
  <c r="M6" i="19"/>
  <c r="M6" i="45"/>
  <c r="M6" i="57"/>
  <c r="M6" i="54"/>
  <c r="M6" i="68"/>
  <c r="M6" i="70"/>
  <c r="M6" i="65"/>
  <c r="M6" i="78"/>
  <c r="M6" i="85"/>
  <c r="M6" i="4"/>
  <c r="M6" i="3"/>
  <c r="M6" i="2"/>
  <c r="L8" i="3"/>
  <c r="M8" i="3" s="1"/>
  <c r="L8" i="6"/>
  <c r="M8" i="6" s="1"/>
  <c r="L8" i="8"/>
  <c r="M8" i="8" s="1"/>
  <c r="L8" i="9"/>
  <c r="M8" i="9" s="1"/>
  <c r="L8" i="2"/>
  <c r="M8" i="2" s="1"/>
  <c r="L8" i="11"/>
  <c r="M8" i="11" s="1"/>
  <c r="L8" i="10"/>
  <c r="M8" i="10" s="1"/>
  <c r="L8" i="4"/>
  <c r="M8" i="4" s="1"/>
  <c r="L8" i="7"/>
  <c r="M8" i="7" s="1"/>
  <c r="L8" i="13"/>
  <c r="M8" i="13" s="1"/>
  <c r="M8" i="12"/>
  <c r="L8" i="5"/>
  <c r="M8" i="5" s="1"/>
  <c r="L7" i="5"/>
  <c r="M7" i="5" s="1"/>
  <c r="L7" i="10"/>
  <c r="L7" i="6"/>
  <c r="M7" i="6" s="1"/>
  <c r="L7" i="9"/>
  <c r="M7" i="9" s="1"/>
  <c r="L7" i="3"/>
  <c r="M7" i="3" s="1"/>
  <c r="L7" i="13"/>
  <c r="L7" i="2"/>
  <c r="M7" i="2" s="1"/>
  <c r="L7" i="7"/>
  <c r="M7" i="7" s="1"/>
  <c r="L7" i="11"/>
  <c r="M7" i="11" s="1"/>
  <c r="L7" i="8"/>
  <c r="M7" i="8" s="1"/>
  <c r="L7" i="4"/>
  <c r="M7" i="4" s="1"/>
  <c r="M6" i="6"/>
  <c r="M6" i="5"/>
  <c r="M6" i="7"/>
  <c r="M6" i="8"/>
  <c r="A8" i="1"/>
  <c r="G7" i="1"/>
  <c r="M7" i="26" l="1"/>
  <c r="M7" i="34"/>
  <c r="M7" i="58"/>
  <c r="M7" i="22"/>
  <c r="M7" i="72"/>
  <c r="M7" i="63"/>
  <c r="M7" i="86"/>
  <c r="M7" i="17"/>
  <c r="M7" i="40"/>
  <c r="M7" i="47"/>
  <c r="M7" i="76"/>
  <c r="M6" i="88"/>
  <c r="L9" i="84"/>
  <c r="L9" i="80"/>
  <c r="L8" i="88"/>
  <c r="M8" i="88" s="1"/>
  <c r="L9" i="82"/>
  <c r="L9" i="87"/>
  <c r="L9" i="65"/>
  <c r="L9" i="71"/>
  <c r="L9" i="68"/>
  <c r="L9" i="67"/>
  <c r="L9" i="62"/>
  <c r="L9" i="61"/>
  <c r="L9" i="81"/>
  <c r="M9" i="81" s="1"/>
  <c r="L9" i="83"/>
  <c r="L9" i="66"/>
  <c r="L9" i="72"/>
  <c r="M9" i="72" s="1"/>
  <c r="L9" i="75"/>
  <c r="L9" i="91"/>
  <c r="M9" i="91" s="1"/>
  <c r="L9" i="85"/>
  <c r="L9" i="86"/>
  <c r="M9" i="86" s="1"/>
  <c r="L9" i="89"/>
  <c r="L9" i="79"/>
  <c r="L9" i="90"/>
  <c r="L9" i="78"/>
  <c r="L9" i="76"/>
  <c r="M9" i="76" s="1"/>
  <c r="L9" i="64"/>
  <c r="L9" i="69"/>
  <c r="L9" i="63"/>
  <c r="M9" i="63" s="1"/>
  <c r="L9" i="70"/>
  <c r="L9" i="77"/>
  <c r="L9" i="74"/>
  <c r="M9" i="74" s="1"/>
  <c r="L9" i="49"/>
  <c r="L9" i="45"/>
  <c r="L9" i="57"/>
  <c r="L9" i="46"/>
  <c r="L9" i="40"/>
  <c r="M9" i="40" s="1"/>
  <c r="L9" i="14"/>
  <c r="L9" i="33"/>
  <c r="L9" i="51"/>
  <c r="L9" i="18"/>
  <c r="M9" i="18" s="1"/>
  <c r="L9" i="23"/>
  <c r="L9" i="25"/>
  <c r="L9" i="59"/>
  <c r="L9" i="47"/>
  <c r="M9" i="47" s="1"/>
  <c r="L9" i="60"/>
  <c r="M9" i="60" s="1"/>
  <c r="L9" i="17"/>
  <c r="M9" i="17" s="1"/>
  <c r="L9" i="38"/>
  <c r="L9" i="28"/>
  <c r="L9" i="24"/>
  <c r="L9" i="42"/>
  <c r="M9" i="42" s="1"/>
  <c r="L9" i="29"/>
  <c r="L9" i="22"/>
  <c r="M9" i="22" s="1"/>
  <c r="L9" i="34"/>
  <c r="M9" i="34" s="1"/>
  <c r="L9" i="53"/>
  <c r="L9" i="55"/>
  <c r="L9" i="26"/>
  <c r="M9" i="26" s="1"/>
  <c r="L9" i="56"/>
  <c r="M9" i="56" s="1"/>
  <c r="L9" i="27"/>
  <c r="L9" i="52"/>
  <c r="L9" i="20"/>
  <c r="L9" i="19"/>
  <c r="L9" i="48"/>
  <c r="L9" i="43"/>
  <c r="L9" i="58"/>
  <c r="M9" i="58" s="1"/>
  <c r="L9" i="35"/>
  <c r="L9" i="39"/>
  <c r="L9" i="16"/>
  <c r="L9" i="54"/>
  <c r="L9" i="31"/>
  <c r="L9" i="37"/>
  <c r="M9" i="37" s="1"/>
  <c r="L9" i="44"/>
  <c r="L9" i="30"/>
  <c r="M9" i="30" s="1"/>
  <c r="L9" i="50"/>
  <c r="L9" i="41"/>
  <c r="L9" i="36"/>
  <c r="L9" i="32"/>
  <c r="L9" i="21"/>
  <c r="L9" i="15"/>
  <c r="L9" i="12"/>
  <c r="M7" i="37"/>
  <c r="M7" i="42"/>
  <c r="M7" i="56"/>
  <c r="M7" i="60"/>
  <c r="M7" i="74"/>
  <c r="M7" i="91"/>
  <c r="M7" i="30"/>
  <c r="M7" i="81"/>
  <c r="M7" i="12"/>
  <c r="M7" i="13"/>
  <c r="M9" i="12"/>
  <c r="L9" i="6"/>
  <c r="M9" i="6" s="1"/>
  <c r="L9" i="9"/>
  <c r="M9" i="9" s="1"/>
  <c r="L9" i="8"/>
  <c r="L9" i="3"/>
  <c r="M9" i="3" s="1"/>
  <c r="L9" i="10"/>
  <c r="M9" i="10" s="1"/>
  <c r="L9" i="4"/>
  <c r="M9" i="4" s="1"/>
  <c r="L9" i="5"/>
  <c r="M9" i="5" s="1"/>
  <c r="L9" i="11"/>
  <c r="L9" i="13"/>
  <c r="M9" i="13" s="1"/>
  <c r="L9" i="2"/>
  <c r="M9" i="2" s="1"/>
  <c r="L9" i="7"/>
  <c r="M9" i="7" s="1"/>
  <c r="M7" i="10"/>
  <c r="A9" i="1"/>
  <c r="G8" i="1"/>
  <c r="L10" i="85" l="1"/>
  <c r="M10" i="85" s="1"/>
  <c r="L10" i="90"/>
  <c r="M10" i="90" s="1"/>
  <c r="L10" i="79"/>
  <c r="M10" i="79" s="1"/>
  <c r="L10" i="89"/>
  <c r="M10" i="89" s="1"/>
  <c r="L10" i="66"/>
  <c r="M10" i="66" s="1"/>
  <c r="L10" i="69"/>
  <c r="M10" i="69" s="1"/>
  <c r="L10" i="74"/>
  <c r="L10" i="91"/>
  <c r="L10" i="62"/>
  <c r="M10" i="62" s="1"/>
  <c r="L10" i="65"/>
  <c r="M10" i="65" s="1"/>
  <c r="L9" i="88"/>
  <c r="M9" i="88" s="1"/>
  <c r="L10" i="86"/>
  <c r="M10" i="86" s="1"/>
  <c r="L10" i="80"/>
  <c r="M10" i="80" s="1"/>
  <c r="L10" i="87"/>
  <c r="M10" i="87" s="1"/>
  <c r="L10" i="78"/>
  <c r="M10" i="78" s="1"/>
  <c r="L10" i="83"/>
  <c r="M10" i="83" s="1"/>
  <c r="L10" i="82"/>
  <c r="M10" i="82" s="1"/>
  <c r="L10" i="84"/>
  <c r="M10" i="84" s="1"/>
  <c r="L10" i="81"/>
  <c r="L10" i="67"/>
  <c r="M10" i="67" s="1"/>
  <c r="L10" i="70"/>
  <c r="M10" i="70" s="1"/>
  <c r="L10" i="77"/>
  <c r="M10" i="77" s="1"/>
  <c r="L10" i="75"/>
  <c r="M10" i="75" s="1"/>
  <c r="L10" i="63"/>
  <c r="M10" i="63" s="1"/>
  <c r="L10" i="76"/>
  <c r="M10" i="76" s="1"/>
  <c r="L10" i="72"/>
  <c r="M10" i="72" s="1"/>
  <c r="L10" i="64"/>
  <c r="M10" i="64" s="1"/>
  <c r="L10" i="71"/>
  <c r="M10" i="71" s="1"/>
  <c r="L10" i="68"/>
  <c r="M10" i="68" s="1"/>
  <c r="L10" i="61"/>
  <c r="M10" i="61" s="1"/>
  <c r="L10" i="60"/>
  <c r="L10" i="59"/>
  <c r="M10" i="59" s="1"/>
  <c r="L10" i="16"/>
  <c r="M10" i="16" s="1"/>
  <c r="L10" i="17"/>
  <c r="M10" i="17" s="1"/>
  <c r="L10" i="21"/>
  <c r="M10" i="21" s="1"/>
  <c r="L10" i="28"/>
  <c r="M10" i="28" s="1"/>
  <c r="L10" i="37"/>
  <c r="L10" i="53"/>
  <c r="M10" i="53" s="1"/>
  <c r="L10" i="56"/>
  <c r="L10" i="20"/>
  <c r="M10" i="20" s="1"/>
  <c r="L10" i="38"/>
  <c r="M10" i="38" s="1"/>
  <c r="L10" i="48"/>
  <c r="M10" i="48" s="1"/>
  <c r="L10" i="44"/>
  <c r="M10" i="44" s="1"/>
  <c r="L10" i="43"/>
  <c r="M10" i="43" s="1"/>
  <c r="L10" i="25"/>
  <c r="M10" i="25" s="1"/>
  <c r="L10" i="15"/>
  <c r="M10" i="15" s="1"/>
  <c r="L10" i="50"/>
  <c r="M10" i="50" s="1"/>
  <c r="L10" i="54"/>
  <c r="M10" i="54" s="1"/>
  <c r="L10" i="49"/>
  <c r="M10" i="49" s="1"/>
  <c r="L10" i="42"/>
  <c r="L10" i="57"/>
  <c r="M10" i="57" s="1"/>
  <c r="L10" i="31"/>
  <c r="M10" i="31" s="1"/>
  <c r="L10" i="26"/>
  <c r="M10" i="26" s="1"/>
  <c r="L10" i="52"/>
  <c r="M10" i="52" s="1"/>
  <c r="L10" i="34"/>
  <c r="M10" i="34" s="1"/>
  <c r="L10" i="33"/>
  <c r="M10" i="33" s="1"/>
  <c r="L10" i="51"/>
  <c r="M10" i="51" s="1"/>
  <c r="L10" i="39"/>
  <c r="M10" i="39" s="1"/>
  <c r="L10" i="29"/>
  <c r="M10" i="29" s="1"/>
  <c r="L10" i="14"/>
  <c r="M10" i="14" s="1"/>
  <c r="L10" i="55"/>
  <c r="M10" i="55" s="1"/>
  <c r="L10" i="41"/>
  <c r="M10" i="41" s="1"/>
  <c r="L10" i="47"/>
  <c r="M10" i="47" s="1"/>
  <c r="L10" i="40"/>
  <c r="M10" i="40" s="1"/>
  <c r="L10" i="30"/>
  <c r="L10" i="45"/>
  <c r="M10" i="45" s="1"/>
  <c r="L10" i="24"/>
  <c r="M10" i="24" s="1"/>
  <c r="L10" i="19"/>
  <c r="M10" i="19" s="1"/>
  <c r="L10" i="18"/>
  <c r="L10" i="32"/>
  <c r="M10" i="32" s="1"/>
  <c r="L10" i="22"/>
  <c r="M10" i="22" s="1"/>
  <c r="L10" i="58"/>
  <c r="M10" i="58" s="1"/>
  <c r="L10" i="36"/>
  <c r="M10" i="36" s="1"/>
  <c r="L10" i="27"/>
  <c r="M10" i="27" s="1"/>
  <c r="L10" i="23"/>
  <c r="M10" i="23" s="1"/>
  <c r="L10" i="46"/>
  <c r="M10" i="46" s="1"/>
  <c r="L10" i="35"/>
  <c r="M10" i="35" s="1"/>
  <c r="L10" i="12"/>
  <c r="M9" i="21"/>
  <c r="M9" i="50"/>
  <c r="M9" i="31"/>
  <c r="M9" i="35"/>
  <c r="M9" i="19"/>
  <c r="M9" i="24"/>
  <c r="M9" i="23"/>
  <c r="M9" i="14"/>
  <c r="M9" i="45"/>
  <c r="M9" i="70"/>
  <c r="M9" i="89"/>
  <c r="M9" i="75"/>
  <c r="M9" i="68"/>
  <c r="M9" i="82"/>
  <c r="M9" i="32"/>
  <c r="M9" i="54"/>
  <c r="M9" i="20"/>
  <c r="M9" i="28"/>
  <c r="M9" i="49"/>
  <c r="M9" i="78"/>
  <c r="M9" i="61"/>
  <c r="M9" i="71"/>
  <c r="M9" i="36"/>
  <c r="M9" i="44"/>
  <c r="M9" i="16"/>
  <c r="M9" i="43"/>
  <c r="M9" i="52"/>
  <c r="M9" i="55"/>
  <c r="M9" i="29"/>
  <c r="M9" i="38"/>
  <c r="M9" i="59"/>
  <c r="M9" i="51"/>
  <c r="M9" i="46"/>
  <c r="M9" i="69"/>
  <c r="M9" i="90"/>
  <c r="M9" i="85"/>
  <c r="M9" i="66"/>
  <c r="M9" i="62"/>
  <c r="M9" i="65"/>
  <c r="M9" i="80"/>
  <c r="M9" i="15"/>
  <c r="M9" i="41"/>
  <c r="M9" i="39"/>
  <c r="M9" i="48"/>
  <c r="M9" i="27"/>
  <c r="M9" i="53"/>
  <c r="M9" i="25"/>
  <c r="M9" i="33"/>
  <c r="M9" i="57"/>
  <c r="M9" i="77"/>
  <c r="M9" i="64"/>
  <c r="M9" i="79"/>
  <c r="M9" i="83"/>
  <c r="M9" i="67"/>
  <c r="M9" i="87"/>
  <c r="M9" i="84"/>
  <c r="M9" i="8"/>
  <c r="L10" i="11"/>
  <c r="M10" i="11" s="1"/>
  <c r="L10" i="2"/>
  <c r="M10" i="2" s="1"/>
  <c r="L10" i="7"/>
  <c r="M10" i="7" s="1"/>
  <c r="L10" i="13"/>
  <c r="M10" i="13" s="1"/>
  <c r="L10" i="3"/>
  <c r="L10" i="5"/>
  <c r="M10" i="5" s="1"/>
  <c r="L10" i="9"/>
  <c r="L10" i="4"/>
  <c r="L10" i="10"/>
  <c r="L10" i="6"/>
  <c r="L10" i="8"/>
  <c r="M10" i="8" s="1"/>
  <c r="M9" i="11"/>
  <c r="A10" i="1"/>
  <c r="G9" i="1"/>
  <c r="M10" i="91" l="1"/>
  <c r="M10" i="56"/>
  <c r="M10" i="60"/>
  <c r="M10" i="81"/>
  <c r="M10" i="74"/>
  <c r="M10" i="42"/>
  <c r="L11" i="84"/>
  <c r="L11" i="83"/>
  <c r="L11" i="86"/>
  <c r="L11" i="81"/>
  <c r="M11" i="81" s="1"/>
  <c r="L10" i="88"/>
  <c r="L11" i="85"/>
  <c r="L11" i="89"/>
  <c r="L11" i="90"/>
  <c r="L11" i="66"/>
  <c r="L11" i="70"/>
  <c r="L11" i="78"/>
  <c r="L11" i="82"/>
  <c r="L11" i="80"/>
  <c r="L11" i="87"/>
  <c r="L11" i="79"/>
  <c r="L11" i="91"/>
  <c r="M11" i="91" s="1"/>
  <c r="L11" i="64"/>
  <c r="L11" i="65"/>
  <c r="L11" i="75"/>
  <c r="L11" i="74"/>
  <c r="M11" i="74" s="1"/>
  <c r="L11" i="62"/>
  <c r="L11" i="72"/>
  <c r="L11" i="77"/>
  <c r="L11" i="76"/>
  <c r="L11" i="67"/>
  <c r="L11" i="61"/>
  <c r="L11" i="68"/>
  <c r="L11" i="63"/>
  <c r="L11" i="69"/>
  <c r="L11" i="71"/>
  <c r="L11" i="16"/>
  <c r="L11" i="32"/>
  <c r="L11" i="31"/>
  <c r="L11" i="14"/>
  <c r="L11" i="45"/>
  <c r="L11" i="49"/>
  <c r="L11" i="59"/>
  <c r="L11" i="48"/>
  <c r="L11" i="54"/>
  <c r="L11" i="55"/>
  <c r="L11" i="41"/>
  <c r="L11" i="58"/>
  <c r="L11" i="60"/>
  <c r="M11" i="60" s="1"/>
  <c r="L11" i="27"/>
  <c r="L11" i="35"/>
  <c r="L11" i="36"/>
  <c r="L11" i="57"/>
  <c r="L11" i="46"/>
  <c r="L11" i="38"/>
  <c r="L11" i="26"/>
  <c r="L11" i="18"/>
  <c r="M11" i="18" s="1"/>
  <c r="L11" i="47"/>
  <c r="L11" i="37"/>
  <c r="M11" i="37" s="1"/>
  <c r="L11" i="20"/>
  <c r="L11" i="43"/>
  <c r="L11" i="25"/>
  <c r="L11" i="42"/>
  <c r="M11" i="42" s="1"/>
  <c r="L11" i="15"/>
  <c r="L11" i="44"/>
  <c r="L11" i="33"/>
  <c r="L11" i="51"/>
  <c r="L11" i="28"/>
  <c r="L11" i="24"/>
  <c r="L11" i="17"/>
  <c r="L11" i="53"/>
  <c r="L11" i="56"/>
  <c r="M11" i="56" s="1"/>
  <c r="L11" i="50"/>
  <c r="L11" i="22"/>
  <c r="L11" i="21"/>
  <c r="L11" i="30"/>
  <c r="M11" i="30" s="1"/>
  <c r="L11" i="52"/>
  <c r="L11" i="19"/>
  <c r="L11" i="39"/>
  <c r="L11" i="40"/>
  <c r="L11" i="29"/>
  <c r="L11" i="34"/>
  <c r="L11" i="23"/>
  <c r="L11" i="12"/>
  <c r="M10" i="18"/>
  <c r="M10" i="30"/>
  <c r="M10" i="37"/>
  <c r="M10" i="10"/>
  <c r="M10" i="3"/>
  <c r="M10" i="4"/>
  <c r="M10" i="12"/>
  <c r="M10" i="9"/>
  <c r="L11" i="7"/>
  <c r="M11" i="12"/>
  <c r="L11" i="13"/>
  <c r="L11" i="2"/>
  <c r="M11" i="2" s="1"/>
  <c r="L11" i="8"/>
  <c r="M11" i="8" s="1"/>
  <c r="L11" i="5"/>
  <c r="L11" i="3"/>
  <c r="M11" i="3" s="1"/>
  <c r="L11" i="9"/>
  <c r="M11" i="9" s="1"/>
  <c r="L11" i="6"/>
  <c r="M11" i="6" s="1"/>
  <c r="L11" i="4"/>
  <c r="M11" i="4" s="1"/>
  <c r="L11" i="11"/>
  <c r="M11" i="11" s="1"/>
  <c r="L11" i="10"/>
  <c r="M11" i="10" s="1"/>
  <c r="M10" i="6"/>
  <c r="G10" i="1"/>
  <c r="A11" i="1"/>
  <c r="M11" i="34" l="1"/>
  <c r="M11" i="19"/>
  <c r="M11" i="22"/>
  <c r="M11" i="17"/>
  <c r="M11" i="33"/>
  <c r="M11" i="25"/>
  <c r="M11" i="47"/>
  <c r="M11" i="46"/>
  <c r="M11" i="27"/>
  <c r="M11" i="55"/>
  <c r="M11" i="49"/>
  <c r="M11" i="32"/>
  <c r="M11" i="63"/>
  <c r="M11" i="76"/>
  <c r="M11" i="82"/>
  <c r="M11" i="90"/>
  <c r="L12" i="91"/>
  <c r="M12" i="91" s="1"/>
  <c r="L12" i="78"/>
  <c r="M12" i="78" s="1"/>
  <c r="L12" i="82"/>
  <c r="M12" i="82" s="1"/>
  <c r="L12" i="71"/>
  <c r="M12" i="71" s="1"/>
  <c r="L12" i="76"/>
  <c r="M12" i="76" s="1"/>
  <c r="L12" i="89"/>
  <c r="M12" i="89" s="1"/>
  <c r="L11" i="88"/>
  <c r="M11" i="88" s="1"/>
  <c r="L12" i="67"/>
  <c r="M12" i="67" s="1"/>
  <c r="L12" i="63"/>
  <c r="M12" i="63" s="1"/>
  <c r="L12" i="68"/>
  <c r="M12" i="68" s="1"/>
  <c r="L12" i="77"/>
  <c r="M12" i="77" s="1"/>
  <c r="L12" i="90"/>
  <c r="M12" i="90" s="1"/>
  <c r="L12" i="64"/>
  <c r="M12" i="64" s="1"/>
  <c r="L12" i="83"/>
  <c r="M12" i="83" s="1"/>
  <c r="L12" i="84"/>
  <c r="M12" i="84" s="1"/>
  <c r="L12" i="86"/>
  <c r="M12" i="86" s="1"/>
  <c r="L12" i="80"/>
  <c r="M12" i="80" s="1"/>
  <c r="L12" i="85"/>
  <c r="M12" i="85" s="1"/>
  <c r="L12" i="79"/>
  <c r="M12" i="79" s="1"/>
  <c r="L12" i="87"/>
  <c r="M12" i="87" s="1"/>
  <c r="L12" i="81"/>
  <c r="M12" i="81" s="1"/>
  <c r="L12" i="70"/>
  <c r="M12" i="70" s="1"/>
  <c r="L12" i="75"/>
  <c r="M12" i="75" s="1"/>
  <c r="L12" i="69"/>
  <c r="M12" i="69" s="1"/>
  <c r="L12" i="62"/>
  <c r="M12" i="62" s="1"/>
  <c r="L12" i="65"/>
  <c r="M12" i="65" s="1"/>
  <c r="L12" i="61"/>
  <c r="M12" i="61" s="1"/>
  <c r="L12" i="66"/>
  <c r="M12" i="66" s="1"/>
  <c r="L12" i="72"/>
  <c r="M12" i="72" s="1"/>
  <c r="L12" i="74"/>
  <c r="M12" i="74" s="1"/>
  <c r="L12" i="39"/>
  <c r="M12" i="39" s="1"/>
  <c r="L12" i="22"/>
  <c r="M12" i="22" s="1"/>
  <c r="L12" i="29"/>
  <c r="M12" i="29" s="1"/>
  <c r="L12" i="33"/>
  <c r="M12" i="33" s="1"/>
  <c r="L12" i="15"/>
  <c r="M12" i="15" s="1"/>
  <c r="L12" i="50"/>
  <c r="M12" i="50" s="1"/>
  <c r="L12" i="40"/>
  <c r="M12" i="40" s="1"/>
  <c r="L12" i="16"/>
  <c r="M12" i="16" s="1"/>
  <c r="L12" i="31"/>
  <c r="M12" i="31" s="1"/>
  <c r="L12" i="43"/>
  <c r="M12" i="43" s="1"/>
  <c r="L12" i="59"/>
  <c r="M12" i="59" s="1"/>
  <c r="L12" i="24"/>
  <c r="M12" i="24" s="1"/>
  <c r="L12" i="26"/>
  <c r="M12" i="26" s="1"/>
  <c r="L12" i="30"/>
  <c r="L12" i="52"/>
  <c r="M12" i="52" s="1"/>
  <c r="L12" i="60"/>
  <c r="M12" i="60" s="1"/>
  <c r="L12" i="53"/>
  <c r="M12" i="53" s="1"/>
  <c r="L12" i="34"/>
  <c r="M12" i="34" s="1"/>
  <c r="L12" i="54"/>
  <c r="M12" i="54" s="1"/>
  <c r="L12" i="36"/>
  <c r="M12" i="36" s="1"/>
  <c r="L12" i="32"/>
  <c r="M12" i="32" s="1"/>
  <c r="L12" i="21"/>
  <c r="M12" i="21" s="1"/>
  <c r="L12" i="57"/>
  <c r="M12" i="57" s="1"/>
  <c r="L12" i="51"/>
  <c r="M12" i="51" s="1"/>
  <c r="L12" i="37"/>
  <c r="L12" i="23"/>
  <c r="M12" i="23" s="1"/>
  <c r="L12" i="20"/>
  <c r="M12" i="20" s="1"/>
  <c r="L12" i="19"/>
  <c r="M12" i="19" s="1"/>
  <c r="L12" i="44"/>
  <c r="M12" i="44" s="1"/>
  <c r="L12" i="35"/>
  <c r="M12" i="35" s="1"/>
  <c r="L12" i="47"/>
  <c r="M12" i="47" s="1"/>
  <c r="L12" i="41"/>
  <c r="M12" i="41" s="1"/>
  <c r="L12" i="55"/>
  <c r="M12" i="55" s="1"/>
  <c r="L12" i="49"/>
  <c r="M12" i="49" s="1"/>
  <c r="L12" i="14"/>
  <c r="M12" i="14" s="1"/>
  <c r="L12" i="17"/>
  <c r="M12" i="17" s="1"/>
  <c r="L12" i="18"/>
  <c r="L12" i="45"/>
  <c r="M12" i="45" s="1"/>
  <c r="L12" i="56"/>
  <c r="M12" i="56" s="1"/>
  <c r="L12" i="58"/>
  <c r="M12" i="58" s="1"/>
  <c r="L12" i="38"/>
  <c r="M12" i="38" s="1"/>
  <c r="L12" i="25"/>
  <c r="M12" i="25" s="1"/>
  <c r="L12" i="42"/>
  <c r="M12" i="42" s="1"/>
  <c r="L12" i="46"/>
  <c r="M12" i="46" s="1"/>
  <c r="L12" i="48"/>
  <c r="M12" i="48" s="1"/>
  <c r="L12" i="27"/>
  <c r="M12" i="27" s="1"/>
  <c r="L12" i="28"/>
  <c r="M12" i="28" s="1"/>
  <c r="L12" i="12"/>
  <c r="M11" i="29"/>
  <c r="M11" i="52"/>
  <c r="M11" i="50"/>
  <c r="M11" i="24"/>
  <c r="M11" i="44"/>
  <c r="M11" i="43"/>
  <c r="M11" i="57"/>
  <c r="M11" i="54"/>
  <c r="M11" i="45"/>
  <c r="M11" i="16"/>
  <c r="M11" i="68"/>
  <c r="M11" i="77"/>
  <c r="M11" i="75"/>
  <c r="M11" i="79"/>
  <c r="M11" i="78"/>
  <c r="M11" i="89"/>
  <c r="M11" i="86"/>
  <c r="M11" i="40"/>
  <c r="M11" i="28"/>
  <c r="M11" i="15"/>
  <c r="M11" i="20"/>
  <c r="M11" i="26"/>
  <c r="M11" i="36"/>
  <c r="M11" i="58"/>
  <c r="M11" i="48"/>
  <c r="M11" i="14"/>
  <c r="M11" i="71"/>
  <c r="M11" i="61"/>
  <c r="M11" i="72"/>
  <c r="M11" i="65"/>
  <c r="M11" i="87"/>
  <c r="M11" i="70"/>
  <c r="M11" i="85"/>
  <c r="M11" i="83"/>
  <c r="M11" i="23"/>
  <c r="M11" i="39"/>
  <c r="M11" i="21"/>
  <c r="M11" i="53"/>
  <c r="M11" i="51"/>
  <c r="M11" i="38"/>
  <c r="M11" i="35"/>
  <c r="M11" i="41"/>
  <c r="M11" i="59"/>
  <c r="M11" i="31"/>
  <c r="M11" i="69"/>
  <c r="M11" i="67"/>
  <c r="M11" i="62"/>
  <c r="M11" i="64"/>
  <c r="M11" i="80"/>
  <c r="M11" i="66"/>
  <c r="M10" i="88"/>
  <c r="M11" i="84"/>
  <c r="L12" i="8"/>
  <c r="L12" i="9"/>
  <c r="M12" i="9" s="1"/>
  <c r="L12" i="6"/>
  <c r="L12" i="2"/>
  <c r="M12" i="2" s="1"/>
  <c r="L12" i="11"/>
  <c r="M12" i="11" s="1"/>
  <c r="L12" i="10"/>
  <c r="M12" i="10" s="1"/>
  <c r="L12" i="5"/>
  <c r="M12" i="5" s="1"/>
  <c r="L12" i="4"/>
  <c r="M12" i="4" s="1"/>
  <c r="L12" i="7"/>
  <c r="M12" i="7" s="1"/>
  <c r="L12" i="3"/>
  <c r="L12" i="13"/>
  <c r="M12" i="13" s="1"/>
  <c r="M11" i="13"/>
  <c r="M11" i="5"/>
  <c r="M11" i="7"/>
  <c r="A12" i="1"/>
  <c r="G11" i="1"/>
  <c r="L13" i="87" l="1"/>
  <c r="L13" i="80"/>
  <c r="L13" i="82"/>
  <c r="M13" i="82" s="1"/>
  <c r="L13" i="89"/>
  <c r="L13" i="61"/>
  <c r="L13" i="72"/>
  <c r="M13" i="72" s="1"/>
  <c r="L13" i="75"/>
  <c r="L13" i="84"/>
  <c r="L13" i="79"/>
  <c r="L13" i="90"/>
  <c r="L13" i="91"/>
  <c r="M13" i="91" s="1"/>
  <c r="L13" i="78"/>
  <c r="L13" i="85"/>
  <c r="L13" i="83"/>
  <c r="L12" i="88"/>
  <c r="L13" i="86"/>
  <c r="M13" i="86" s="1"/>
  <c r="L13" i="81"/>
  <c r="M13" i="81" s="1"/>
  <c r="L13" i="77"/>
  <c r="L13" i="69"/>
  <c r="L13" i="71"/>
  <c r="L13" i="70"/>
  <c r="L13" i="74"/>
  <c r="M13" i="74" s="1"/>
  <c r="L13" i="67"/>
  <c r="L13" i="76"/>
  <c r="M13" i="76" s="1"/>
  <c r="L13" i="64"/>
  <c r="L13" i="65"/>
  <c r="L13" i="62"/>
  <c r="L13" i="68"/>
  <c r="L13" i="63"/>
  <c r="M13" i="63" s="1"/>
  <c r="L13" i="66"/>
  <c r="L13" i="47"/>
  <c r="M13" i="47" s="1"/>
  <c r="L13" i="59"/>
  <c r="L13" i="51"/>
  <c r="L13" i="57"/>
  <c r="L13" i="42"/>
  <c r="M13" i="42" s="1"/>
  <c r="L13" i="44"/>
  <c r="M13" i="44" s="1"/>
  <c r="L13" i="23"/>
  <c r="L13" i="25"/>
  <c r="M13" i="25" s="1"/>
  <c r="L13" i="34"/>
  <c r="M13" i="34" s="1"/>
  <c r="L13" i="46"/>
  <c r="M13" i="46" s="1"/>
  <c r="L13" i="60"/>
  <c r="M13" i="60" s="1"/>
  <c r="L13" i="56"/>
  <c r="M13" i="56" s="1"/>
  <c r="L13" i="31"/>
  <c r="L13" i="58"/>
  <c r="M13" i="58" s="1"/>
  <c r="L13" i="38"/>
  <c r="L13" i="50"/>
  <c r="L13" i="41"/>
  <c r="L13" i="20"/>
  <c r="L13" i="16"/>
  <c r="L13" i="18"/>
  <c r="M13" i="18" s="1"/>
  <c r="L13" i="37"/>
  <c r="M13" i="37" s="1"/>
  <c r="L13" i="48"/>
  <c r="L13" i="28"/>
  <c r="L13" i="17"/>
  <c r="M13" i="17" s="1"/>
  <c r="L13" i="24"/>
  <c r="L13" i="14"/>
  <c r="L13" i="54"/>
  <c r="L13" i="52"/>
  <c r="L13" i="53"/>
  <c r="L13" i="49"/>
  <c r="M13" i="49" s="1"/>
  <c r="L13" i="40"/>
  <c r="M13" i="40" s="1"/>
  <c r="L13" i="26"/>
  <c r="M13" i="26" s="1"/>
  <c r="L13" i="35"/>
  <c r="L13" i="27"/>
  <c r="M13" i="27" s="1"/>
  <c r="L13" i="45"/>
  <c r="L13" i="15"/>
  <c r="L13" i="36"/>
  <c r="L13" i="43"/>
  <c r="L13" i="19"/>
  <c r="M13" i="19" s="1"/>
  <c r="L13" i="55"/>
  <c r="M13" i="55" s="1"/>
  <c r="L13" i="30"/>
  <c r="M13" i="30" s="1"/>
  <c r="L13" i="39"/>
  <c r="L13" i="21"/>
  <c r="L13" i="33"/>
  <c r="M13" i="33" s="1"/>
  <c r="L13" i="32"/>
  <c r="M13" i="32" s="1"/>
  <c r="L13" i="29"/>
  <c r="L13" i="22"/>
  <c r="M13" i="22" s="1"/>
  <c r="L13" i="12"/>
  <c r="M13" i="12" s="1"/>
  <c r="M12" i="30"/>
  <c r="M12" i="18"/>
  <c r="M12" i="37"/>
  <c r="M12" i="3"/>
  <c r="M12" i="6"/>
  <c r="L13" i="4"/>
  <c r="M13" i="4" s="1"/>
  <c r="L13" i="3"/>
  <c r="M13" i="3" s="1"/>
  <c r="L13" i="8"/>
  <c r="M13" i="8" s="1"/>
  <c r="L13" i="5"/>
  <c r="M13" i="5" s="1"/>
  <c r="L13" i="10"/>
  <c r="L13" i="7"/>
  <c r="L13" i="9"/>
  <c r="M13" i="9" s="1"/>
  <c r="L13" i="11"/>
  <c r="M13" i="11" s="1"/>
  <c r="L13" i="13"/>
  <c r="M13" i="13" s="1"/>
  <c r="L13" i="2"/>
  <c r="M13" i="2" s="1"/>
  <c r="L13" i="6"/>
  <c r="M13" i="6" s="1"/>
  <c r="M12" i="12"/>
  <c r="M12" i="8"/>
  <c r="A13" i="1"/>
  <c r="G12" i="1"/>
  <c r="L14" i="79" l="1"/>
  <c r="M14" i="79" s="1"/>
  <c r="L14" i="85"/>
  <c r="M14" i="85" s="1"/>
  <c r="L14" i="90"/>
  <c r="M14" i="90" s="1"/>
  <c r="L14" i="65"/>
  <c r="M14" i="65" s="1"/>
  <c r="L14" i="89"/>
  <c r="M14" i="89" s="1"/>
  <c r="L14" i="91"/>
  <c r="M14" i="91" s="1"/>
  <c r="L14" i="69"/>
  <c r="M14" i="69" s="1"/>
  <c r="L14" i="74"/>
  <c r="M14" i="74" s="1"/>
  <c r="L14" i="86"/>
  <c r="M14" i="86" s="1"/>
  <c r="L14" i="62"/>
  <c r="M14" i="62" s="1"/>
  <c r="L14" i="84"/>
  <c r="M14" i="84" s="1"/>
  <c r="L14" i="82"/>
  <c r="M14" i="82" s="1"/>
  <c r="L14" i="83"/>
  <c r="M14" i="83" s="1"/>
  <c r="L14" i="81"/>
  <c r="M14" i="81" s="1"/>
  <c r="L13" i="88"/>
  <c r="M13" i="88" s="1"/>
  <c r="L14" i="80"/>
  <c r="M14" i="80" s="1"/>
  <c r="L14" i="87"/>
  <c r="M14" i="87" s="1"/>
  <c r="L14" i="78"/>
  <c r="M14" i="78" s="1"/>
  <c r="L14" i="60"/>
  <c r="M14" i="60" s="1"/>
  <c r="L14" i="68"/>
  <c r="M14" i="68" s="1"/>
  <c r="L14" i="66"/>
  <c r="M14" i="66" s="1"/>
  <c r="L14" i="61"/>
  <c r="M14" i="61" s="1"/>
  <c r="L14" i="72"/>
  <c r="M14" i="72" s="1"/>
  <c r="L14" i="67"/>
  <c r="M14" i="67" s="1"/>
  <c r="L14" i="75"/>
  <c r="M14" i="75" s="1"/>
  <c r="L14" i="70"/>
  <c r="M14" i="70" s="1"/>
  <c r="L14" i="77"/>
  <c r="M14" i="77" s="1"/>
  <c r="L14" i="63"/>
  <c r="M14" i="63" s="1"/>
  <c r="L14" i="76"/>
  <c r="M14" i="76" s="1"/>
  <c r="L14" i="64"/>
  <c r="M14" i="64" s="1"/>
  <c r="L14" i="71"/>
  <c r="M14" i="71" s="1"/>
  <c r="L14" i="20"/>
  <c r="M14" i="20" s="1"/>
  <c r="L14" i="38"/>
  <c r="M14" i="38" s="1"/>
  <c r="L14" i="17"/>
  <c r="M14" i="17" s="1"/>
  <c r="L14" i="19"/>
  <c r="M14" i="19" s="1"/>
  <c r="L14" i="21"/>
  <c r="M14" i="21" s="1"/>
  <c r="L14" i="28"/>
  <c r="M14" i="28" s="1"/>
  <c r="L14" i="59"/>
  <c r="M14" i="59" s="1"/>
  <c r="L14" i="37"/>
  <c r="M14" i="37" s="1"/>
  <c r="L14" i="53"/>
  <c r="M14" i="53" s="1"/>
  <c r="L14" i="27"/>
  <c r="M14" i="27" s="1"/>
  <c r="L14" i="23"/>
  <c r="M14" i="23" s="1"/>
  <c r="L14" i="41"/>
  <c r="M14" i="41" s="1"/>
  <c r="L14" i="46"/>
  <c r="M14" i="46" s="1"/>
  <c r="L14" i="35"/>
  <c r="M14" i="35" s="1"/>
  <c r="L14" i="51"/>
  <c r="M14" i="51" s="1"/>
  <c r="L14" i="44"/>
  <c r="M14" i="44" s="1"/>
  <c r="L14" i="18"/>
  <c r="M14" i="18" s="1"/>
  <c r="L14" i="25"/>
  <c r="M14" i="25" s="1"/>
  <c r="L14" i="56"/>
  <c r="M14" i="56" s="1"/>
  <c r="L14" i="31"/>
  <c r="M14" i="31" s="1"/>
  <c r="L14" i="26"/>
  <c r="M14" i="26" s="1"/>
  <c r="L14" i="34"/>
  <c r="M14" i="34" s="1"/>
  <c r="L14" i="33"/>
  <c r="M14" i="33" s="1"/>
  <c r="L14" i="24"/>
  <c r="M14" i="24" s="1"/>
  <c r="L14" i="50"/>
  <c r="M14" i="50" s="1"/>
  <c r="L14" i="54"/>
  <c r="M14" i="54" s="1"/>
  <c r="L14" i="49"/>
  <c r="M14" i="49" s="1"/>
  <c r="L14" i="36"/>
  <c r="M14" i="36" s="1"/>
  <c r="L14" i="52"/>
  <c r="M14" i="52" s="1"/>
  <c r="L14" i="39"/>
  <c r="M14" i="39" s="1"/>
  <c r="L14" i="47"/>
  <c r="M14" i="47" s="1"/>
  <c r="L14" i="40"/>
  <c r="M14" i="40" s="1"/>
  <c r="L14" i="30"/>
  <c r="M14" i="30" s="1"/>
  <c r="L14" i="55"/>
  <c r="M14" i="55" s="1"/>
  <c r="L14" i="58"/>
  <c r="M14" i="58" s="1"/>
  <c r="L14" i="42"/>
  <c r="M14" i="42" s="1"/>
  <c r="L14" i="57"/>
  <c r="M14" i="57" s="1"/>
  <c r="L14" i="32"/>
  <c r="M14" i="32" s="1"/>
  <c r="L14" i="22"/>
  <c r="M14" i="22" s="1"/>
  <c r="L14" i="29"/>
  <c r="M14" i="29" s="1"/>
  <c r="L14" i="45"/>
  <c r="M14" i="45" s="1"/>
  <c r="L14" i="48"/>
  <c r="M14" i="48" s="1"/>
  <c r="L14" i="43"/>
  <c r="M14" i="43" s="1"/>
  <c r="L14" i="14"/>
  <c r="M14" i="14" s="1"/>
  <c r="L14" i="15"/>
  <c r="M14" i="15" s="1"/>
  <c r="L14" i="16"/>
  <c r="M14" i="16" s="1"/>
  <c r="L14" i="12"/>
  <c r="M13" i="36"/>
  <c r="M13" i="35"/>
  <c r="M13" i="53"/>
  <c r="M13" i="24"/>
  <c r="M13" i="41"/>
  <c r="M13" i="31"/>
  <c r="M13" i="62"/>
  <c r="M13" i="67"/>
  <c r="M13" i="69"/>
  <c r="M12" i="88"/>
  <c r="M13" i="75"/>
  <c r="M13" i="15"/>
  <c r="M13" i="52"/>
  <c r="M13" i="50"/>
  <c r="M13" i="57"/>
  <c r="M13" i="66"/>
  <c r="M13" i="65"/>
  <c r="M13" i="77"/>
  <c r="M13" i="83"/>
  <c r="M13" i="90"/>
  <c r="M13" i="80"/>
  <c r="M13" i="21"/>
  <c r="M13" i="45"/>
  <c r="M13" i="54"/>
  <c r="M13" i="28"/>
  <c r="M13" i="16"/>
  <c r="M13" i="38"/>
  <c r="M13" i="23"/>
  <c r="M13" i="51"/>
  <c r="M13" i="64"/>
  <c r="M13" i="70"/>
  <c r="M13" i="85"/>
  <c r="M13" i="79"/>
  <c r="M13" i="61"/>
  <c r="M13" i="87"/>
  <c r="M13" i="29"/>
  <c r="M13" i="39"/>
  <c r="M13" i="43"/>
  <c r="M13" i="14"/>
  <c r="M13" i="48"/>
  <c r="M13" i="20"/>
  <c r="M13" i="59"/>
  <c r="M13" i="68"/>
  <c r="M13" i="71"/>
  <c r="M13" i="78"/>
  <c r="M13" i="84"/>
  <c r="M13" i="89"/>
  <c r="M13" i="10"/>
  <c r="L14" i="5"/>
  <c r="M14" i="5" s="1"/>
  <c r="L14" i="3"/>
  <c r="L14" i="9"/>
  <c r="M14" i="9" s="1"/>
  <c r="L14" i="10"/>
  <c r="M14" i="10" s="1"/>
  <c r="L14" i="13"/>
  <c r="M14" i="13" s="1"/>
  <c r="L14" i="2"/>
  <c r="M14" i="2" s="1"/>
  <c r="L14" i="4"/>
  <c r="M14" i="4" s="1"/>
  <c r="L14" i="7"/>
  <c r="M14" i="7" s="1"/>
  <c r="L14" i="8"/>
  <c r="M14" i="12"/>
  <c r="L14" i="6"/>
  <c r="M14" i="6" s="1"/>
  <c r="L14" i="11"/>
  <c r="M14" i="11" s="1"/>
  <c r="M13" i="7"/>
  <c r="A14" i="1"/>
  <c r="G13" i="1"/>
  <c r="L15" i="81" l="1"/>
  <c r="M15" i="81" s="1"/>
  <c r="L14" i="88"/>
  <c r="M14" i="88" s="1"/>
  <c r="L15" i="84"/>
  <c r="M15" i="84" s="1"/>
  <c r="L15" i="83"/>
  <c r="M15" i="83" s="1"/>
  <c r="L15" i="86"/>
  <c r="M15" i="86" s="1"/>
  <c r="L15" i="66"/>
  <c r="M15" i="66" s="1"/>
  <c r="L15" i="70"/>
  <c r="M15" i="70" s="1"/>
  <c r="L15" i="89"/>
  <c r="M15" i="89" s="1"/>
  <c r="L15" i="87"/>
  <c r="M15" i="87" s="1"/>
  <c r="L15" i="80"/>
  <c r="M15" i="80" s="1"/>
  <c r="L15" i="90"/>
  <c r="M15" i="90" s="1"/>
  <c r="L15" i="85"/>
  <c r="M15" i="85" s="1"/>
  <c r="L15" i="91"/>
  <c r="M15" i="91" s="1"/>
  <c r="L15" i="82"/>
  <c r="M15" i="82" s="1"/>
  <c r="L15" i="78"/>
  <c r="M15" i="78" s="1"/>
  <c r="L15" i="79"/>
  <c r="M15" i="79" s="1"/>
  <c r="L15" i="77"/>
  <c r="M15" i="77" s="1"/>
  <c r="L15" i="61"/>
  <c r="M15" i="61" s="1"/>
  <c r="L15" i="68"/>
  <c r="M15" i="68" s="1"/>
  <c r="L15" i="64"/>
  <c r="M15" i="64" s="1"/>
  <c r="L15" i="65"/>
  <c r="M15" i="65" s="1"/>
  <c r="L15" i="63"/>
  <c r="M15" i="63" s="1"/>
  <c r="L15" i="69"/>
  <c r="M15" i="69" s="1"/>
  <c r="L15" i="67"/>
  <c r="M15" i="67" s="1"/>
  <c r="L15" i="75"/>
  <c r="M15" i="75" s="1"/>
  <c r="L15" i="71"/>
  <c r="M15" i="71" s="1"/>
  <c r="L15" i="74"/>
  <c r="M15" i="74" s="1"/>
  <c r="L15" i="62"/>
  <c r="M15" i="62" s="1"/>
  <c r="L15" i="72"/>
  <c r="M15" i="72" s="1"/>
  <c r="L15" i="76"/>
  <c r="M15" i="76" s="1"/>
  <c r="L15" i="27"/>
  <c r="M15" i="27" s="1"/>
  <c r="L15" i="35"/>
  <c r="M15" i="35" s="1"/>
  <c r="L15" i="36"/>
  <c r="M15" i="36" s="1"/>
  <c r="L15" i="39"/>
  <c r="M15" i="39" s="1"/>
  <c r="L15" i="14"/>
  <c r="L15" i="60"/>
  <c r="M15" i="60" s="1"/>
  <c r="L15" i="45"/>
  <c r="M15" i="45" s="1"/>
  <c r="L15" i="49"/>
  <c r="M15" i="49" s="1"/>
  <c r="L15" i="48"/>
  <c r="M15" i="48" s="1"/>
  <c r="L15" i="54"/>
  <c r="M15" i="54" s="1"/>
  <c r="L15" i="55"/>
  <c r="M15" i="55" s="1"/>
  <c r="L15" i="41"/>
  <c r="M15" i="41" s="1"/>
  <c r="L15" i="58"/>
  <c r="M15" i="58" s="1"/>
  <c r="L15" i="59"/>
  <c r="M15" i="59" s="1"/>
  <c r="L15" i="18"/>
  <c r="M15" i="18" s="1"/>
  <c r="L15" i="53"/>
  <c r="M15" i="53" s="1"/>
  <c r="L15" i="56"/>
  <c r="M15" i="56" s="1"/>
  <c r="L15" i="51"/>
  <c r="M15" i="51" s="1"/>
  <c r="L15" i="38"/>
  <c r="M15" i="38" s="1"/>
  <c r="L15" i="15"/>
  <c r="M15" i="15" s="1"/>
  <c r="L15" i="33"/>
  <c r="M15" i="33" s="1"/>
  <c r="L15" i="30"/>
  <c r="M15" i="30" s="1"/>
  <c r="L15" i="19"/>
  <c r="M15" i="19" s="1"/>
  <c r="L15" i="52"/>
  <c r="M15" i="52" s="1"/>
  <c r="L15" i="42"/>
  <c r="M15" i="42" s="1"/>
  <c r="L15" i="57"/>
  <c r="M15" i="57" s="1"/>
  <c r="L15" i="47"/>
  <c r="M15" i="47" s="1"/>
  <c r="L15" i="22"/>
  <c r="M15" i="22" s="1"/>
  <c r="L15" i="21"/>
  <c r="M15" i="21" s="1"/>
  <c r="L15" i="37"/>
  <c r="M15" i="37" s="1"/>
  <c r="L15" i="32"/>
  <c r="M15" i="32" s="1"/>
  <c r="L15" i="46"/>
  <c r="M15" i="46" s="1"/>
  <c r="L15" i="40"/>
  <c r="M15" i="40" s="1"/>
  <c r="L15" i="44"/>
  <c r="M15" i="44" s="1"/>
  <c r="L15" i="29"/>
  <c r="M15" i="29" s="1"/>
  <c r="L15" i="34"/>
  <c r="M15" i="34" s="1"/>
  <c r="L15" i="50"/>
  <c r="M15" i="50" s="1"/>
  <c r="L15" i="25"/>
  <c r="M15" i="25" s="1"/>
  <c r="L15" i="31"/>
  <c r="M15" i="31" s="1"/>
  <c r="L15" i="43"/>
  <c r="M15" i="43" s="1"/>
  <c r="L15" i="28"/>
  <c r="M15" i="28" s="1"/>
  <c r="L15" i="24"/>
  <c r="M15" i="24" s="1"/>
  <c r="L15" i="16"/>
  <c r="M15" i="16" s="1"/>
  <c r="L15" i="17"/>
  <c r="M15" i="17" s="1"/>
  <c r="L15" i="26"/>
  <c r="M15" i="26" s="1"/>
  <c r="L15" i="23"/>
  <c r="M15" i="23" s="1"/>
  <c r="L15" i="20"/>
  <c r="M15" i="20" s="1"/>
  <c r="L15" i="12"/>
  <c r="L15" i="11"/>
  <c r="M15" i="11" s="1"/>
  <c r="L15" i="6"/>
  <c r="M15" i="6" s="1"/>
  <c r="L15" i="13"/>
  <c r="M15" i="13" s="1"/>
  <c r="L15" i="2"/>
  <c r="M15" i="2" s="1"/>
  <c r="L15" i="8"/>
  <c r="M15" i="8" s="1"/>
  <c r="L15" i="3"/>
  <c r="M15" i="3" s="1"/>
  <c r="L15" i="4"/>
  <c r="M15" i="4" s="1"/>
  <c r="L15" i="9"/>
  <c r="M15" i="9" s="1"/>
  <c r="L15" i="7"/>
  <c r="M15" i="7" s="1"/>
  <c r="L15" i="5"/>
  <c r="M15" i="5" s="1"/>
  <c r="L15" i="10"/>
  <c r="M15" i="10" s="1"/>
  <c r="M14" i="8"/>
  <c r="M14" i="3"/>
  <c r="G14" i="1"/>
  <c r="A15" i="1"/>
  <c r="L16" i="78" l="1"/>
  <c r="M16" i="78" s="1"/>
  <c r="L16" i="91"/>
  <c r="M16" i="91" s="1"/>
  <c r="L16" i="82"/>
  <c r="M16" i="82" s="1"/>
  <c r="L16" i="64"/>
  <c r="M16" i="64" s="1"/>
  <c r="L16" i="87"/>
  <c r="M16" i="87" s="1"/>
  <c r="L16" i="71"/>
  <c r="M16" i="71" s="1"/>
  <c r="L16" i="76"/>
  <c r="M16" i="76" s="1"/>
  <c r="L16" i="67"/>
  <c r="M16" i="67" s="1"/>
  <c r="L16" i="89"/>
  <c r="M16" i="89" s="1"/>
  <c r="L16" i="63"/>
  <c r="M16" i="63" s="1"/>
  <c r="L16" i="68"/>
  <c r="M16" i="68" s="1"/>
  <c r="L16" i="77"/>
  <c r="M16" i="77" s="1"/>
  <c r="L16" i="81"/>
  <c r="M16" i="81" s="1"/>
  <c r="L16" i="86"/>
  <c r="M16" i="86" s="1"/>
  <c r="L16" i="80"/>
  <c r="M16" i="80" s="1"/>
  <c r="L16" i="90"/>
  <c r="M16" i="90" s="1"/>
  <c r="L16" i="83"/>
  <c r="M16" i="83" s="1"/>
  <c r="L16" i="85"/>
  <c r="M16" i="85" s="1"/>
  <c r="L15" i="88"/>
  <c r="M15" i="88" s="1"/>
  <c r="L16" i="79"/>
  <c r="M16" i="79" s="1"/>
  <c r="L16" i="84"/>
  <c r="M16" i="84" s="1"/>
  <c r="L16" i="75"/>
  <c r="M16" i="75" s="1"/>
  <c r="L16" i="66"/>
  <c r="M16" i="66" s="1"/>
  <c r="L16" i="70"/>
  <c r="M16" i="70" s="1"/>
  <c r="L16" i="74"/>
  <c r="M16" i="74" s="1"/>
  <c r="L16" i="69"/>
  <c r="M16" i="69" s="1"/>
  <c r="L16" i="62"/>
  <c r="M16" i="62" s="1"/>
  <c r="L16" i="65"/>
  <c r="M16" i="65" s="1"/>
  <c r="L16" i="61"/>
  <c r="M16" i="61" s="1"/>
  <c r="L16" i="72"/>
  <c r="M16" i="72" s="1"/>
  <c r="L16" i="24"/>
  <c r="M16" i="24" s="1"/>
  <c r="L16" i="26"/>
  <c r="M16" i="26" s="1"/>
  <c r="L16" i="30"/>
  <c r="M16" i="30" s="1"/>
  <c r="L16" i="52"/>
  <c r="M16" i="52" s="1"/>
  <c r="L16" i="55"/>
  <c r="M16" i="55" s="1"/>
  <c r="L16" i="22"/>
  <c r="M16" i="22" s="1"/>
  <c r="L16" i="29"/>
  <c r="M16" i="29" s="1"/>
  <c r="L16" i="32"/>
  <c r="M16" i="32" s="1"/>
  <c r="L16" i="33"/>
  <c r="M16" i="33" s="1"/>
  <c r="L16" i="60"/>
  <c r="M16" i="60" s="1"/>
  <c r="L16" i="15"/>
  <c r="M16" i="15" s="1"/>
  <c r="L16" i="40"/>
  <c r="M16" i="40" s="1"/>
  <c r="L16" i="16"/>
  <c r="M16" i="16" s="1"/>
  <c r="L16" i="31"/>
  <c r="M16" i="31" s="1"/>
  <c r="L16" i="43"/>
  <c r="M16" i="43" s="1"/>
  <c r="L16" i="59"/>
  <c r="M16" i="59" s="1"/>
  <c r="L16" i="56"/>
  <c r="M16" i="56" s="1"/>
  <c r="L16" i="19"/>
  <c r="M16" i="19" s="1"/>
  <c r="L16" i="57"/>
  <c r="M16" i="57" s="1"/>
  <c r="L16" i="39"/>
  <c r="M16" i="39" s="1"/>
  <c r="L16" i="23"/>
  <c r="M16" i="23" s="1"/>
  <c r="L16" i="14"/>
  <c r="M16" i="14" s="1"/>
  <c r="L16" i="20"/>
  <c r="M16" i="20" s="1"/>
  <c r="L16" i="58"/>
  <c r="M16" i="58" s="1"/>
  <c r="L16" i="44"/>
  <c r="M16" i="44" s="1"/>
  <c r="L16" i="37"/>
  <c r="M16" i="37" s="1"/>
  <c r="L16" i="35"/>
  <c r="M16" i="35" s="1"/>
  <c r="L16" i="17"/>
  <c r="M16" i="17" s="1"/>
  <c r="L16" i="45"/>
  <c r="M16" i="45" s="1"/>
  <c r="L16" i="21"/>
  <c r="M16" i="21" s="1"/>
  <c r="L16" i="18"/>
  <c r="M16" i="18" s="1"/>
  <c r="L16" i="46"/>
  <c r="M16" i="46" s="1"/>
  <c r="L16" i="41"/>
  <c r="M16" i="41" s="1"/>
  <c r="L16" i="49"/>
  <c r="M16" i="49" s="1"/>
  <c r="L16" i="50"/>
  <c r="M16" i="50" s="1"/>
  <c r="L16" i="42"/>
  <c r="M16" i="42" s="1"/>
  <c r="L16" i="51"/>
  <c r="M16" i="51" s="1"/>
  <c r="L16" i="27"/>
  <c r="M16" i="27" s="1"/>
  <c r="L16" i="38"/>
  <c r="M16" i="38" s="1"/>
  <c r="L16" i="34"/>
  <c r="M16" i="34" s="1"/>
  <c r="L16" i="25"/>
  <c r="M16" i="25" s="1"/>
  <c r="L16" i="53"/>
  <c r="M16" i="53" s="1"/>
  <c r="L16" i="54"/>
  <c r="M16" i="54" s="1"/>
  <c r="L16" i="36"/>
  <c r="M16" i="36" s="1"/>
  <c r="L16" i="47"/>
  <c r="M16" i="47" s="1"/>
  <c r="L16" i="48"/>
  <c r="M16" i="48" s="1"/>
  <c r="L16" i="28"/>
  <c r="M16" i="28" s="1"/>
  <c r="L16" i="12"/>
  <c r="M16" i="12" s="1"/>
  <c r="M15" i="14"/>
  <c r="L16" i="3"/>
  <c r="M16" i="3" s="1"/>
  <c r="L16" i="7"/>
  <c r="M16" i="7" s="1"/>
  <c r="L16" i="5"/>
  <c r="M16" i="5" s="1"/>
  <c r="L16" i="11"/>
  <c r="M16" i="11" s="1"/>
  <c r="L16" i="2"/>
  <c r="M16" i="2" s="1"/>
  <c r="L16" i="8"/>
  <c r="M16" i="8" s="1"/>
  <c r="L16" i="10"/>
  <c r="M16" i="10" s="1"/>
  <c r="L16" i="13"/>
  <c r="M16" i="13" s="1"/>
  <c r="L16" i="6"/>
  <c r="M16" i="6" s="1"/>
  <c r="L16" i="4"/>
  <c r="M16" i="4" s="1"/>
  <c r="L16" i="9"/>
  <c r="M16" i="9" s="1"/>
  <c r="M15" i="12"/>
  <c r="A16" i="1"/>
  <c r="G15" i="1"/>
  <c r="L17" i="87" l="1"/>
  <c r="M17" i="87" s="1"/>
  <c r="L17" i="80"/>
  <c r="M17" i="80" s="1"/>
  <c r="L17" i="72"/>
  <c r="M17" i="72" s="1"/>
  <c r="L17" i="84"/>
  <c r="M17" i="84" s="1"/>
  <c r="L17" i="90"/>
  <c r="M17" i="90" s="1"/>
  <c r="L17" i="61"/>
  <c r="M17" i="61" s="1"/>
  <c r="L17" i="81"/>
  <c r="M17" i="81" s="1"/>
  <c r="L17" i="89"/>
  <c r="M17" i="89" s="1"/>
  <c r="L16" i="88"/>
  <c r="M16" i="88" s="1"/>
  <c r="L17" i="78"/>
  <c r="M17" i="78" s="1"/>
  <c r="L17" i="83"/>
  <c r="M17" i="83" s="1"/>
  <c r="L17" i="79"/>
  <c r="M17" i="79" s="1"/>
  <c r="L17" i="86"/>
  <c r="M17" i="86" s="1"/>
  <c r="L17" i="85"/>
  <c r="M17" i="85" s="1"/>
  <c r="L17" i="91"/>
  <c r="M17" i="91" s="1"/>
  <c r="L17" i="82"/>
  <c r="M17" i="82" s="1"/>
  <c r="L17" i="76"/>
  <c r="M17" i="76" s="1"/>
  <c r="L17" i="67"/>
  <c r="M17" i="67" s="1"/>
  <c r="L17" i="77"/>
  <c r="M17" i="77" s="1"/>
  <c r="L17" i="69"/>
  <c r="M17" i="69" s="1"/>
  <c r="L17" i="64"/>
  <c r="M17" i="64" s="1"/>
  <c r="L17" i="65"/>
  <c r="M17" i="65" s="1"/>
  <c r="L17" i="62"/>
  <c r="M17" i="62" s="1"/>
  <c r="L17" i="66"/>
  <c r="M17" i="66" s="1"/>
  <c r="L17" i="75"/>
  <c r="M17" i="75" s="1"/>
  <c r="L17" i="71"/>
  <c r="M17" i="71" s="1"/>
  <c r="L17" i="68"/>
  <c r="M17" i="68" s="1"/>
  <c r="L17" i="63"/>
  <c r="M17" i="63" s="1"/>
  <c r="L17" i="70"/>
  <c r="M17" i="70" s="1"/>
  <c r="L17" i="74"/>
  <c r="M17" i="74" s="1"/>
  <c r="L17" i="59"/>
  <c r="M17" i="59" s="1"/>
  <c r="L17" i="47"/>
  <c r="M17" i="47" s="1"/>
  <c r="L17" i="60"/>
  <c r="M17" i="60" s="1"/>
  <c r="L17" i="51"/>
  <c r="M17" i="51" s="1"/>
  <c r="L17" i="57"/>
  <c r="M17" i="57" s="1"/>
  <c r="L17" i="44"/>
  <c r="M17" i="44" s="1"/>
  <c r="L17" i="34"/>
  <c r="M17" i="34" s="1"/>
  <c r="L17" i="46"/>
  <c r="M17" i="46" s="1"/>
  <c r="L17" i="19"/>
  <c r="M17" i="19" s="1"/>
  <c r="L17" i="21"/>
  <c r="M17" i="21" s="1"/>
  <c r="L17" i="42"/>
  <c r="M17" i="42" s="1"/>
  <c r="L17" i="53"/>
  <c r="M17" i="53" s="1"/>
  <c r="L17" i="35"/>
  <c r="M17" i="35" s="1"/>
  <c r="L17" i="22"/>
  <c r="M17" i="22" s="1"/>
  <c r="L17" i="36"/>
  <c r="M17" i="36" s="1"/>
  <c r="L17" i="26"/>
  <c r="M17" i="26" s="1"/>
  <c r="L17" i="25"/>
  <c r="M17" i="25" s="1"/>
  <c r="L17" i="56"/>
  <c r="M17" i="56" s="1"/>
  <c r="L17" i="18"/>
  <c r="M17" i="18" s="1"/>
  <c r="L17" i="58"/>
  <c r="M17" i="58" s="1"/>
  <c r="L17" i="39"/>
  <c r="M17" i="39" s="1"/>
  <c r="L17" i="45"/>
  <c r="M17" i="45" s="1"/>
  <c r="L17" i="20"/>
  <c r="M17" i="20" s="1"/>
  <c r="L17" i="16"/>
  <c r="M17" i="16" s="1"/>
  <c r="L17" i="30"/>
  <c r="M17" i="30" s="1"/>
  <c r="L17" i="23"/>
  <c r="M17" i="23" s="1"/>
  <c r="L17" i="17"/>
  <c r="M17" i="17" s="1"/>
  <c r="L17" i="50"/>
  <c r="M17" i="50" s="1"/>
  <c r="L17" i="32"/>
  <c r="M17" i="32" s="1"/>
  <c r="L17" i="28"/>
  <c r="M17" i="28" s="1"/>
  <c r="L17" i="24"/>
  <c r="M17" i="24" s="1"/>
  <c r="L17" i="14"/>
  <c r="M17" i="14" s="1"/>
  <c r="L17" i="52"/>
  <c r="M17" i="52" s="1"/>
  <c r="L17" i="43"/>
  <c r="M17" i="43" s="1"/>
  <c r="L17" i="49"/>
  <c r="M17" i="49" s="1"/>
  <c r="L17" i="40"/>
  <c r="M17" i="40" s="1"/>
  <c r="L17" i="37"/>
  <c r="M17" i="37" s="1"/>
  <c r="L17" i="29"/>
  <c r="M17" i="29" s="1"/>
  <c r="L17" i="55"/>
  <c r="M17" i="55" s="1"/>
  <c r="L17" i="31"/>
  <c r="M17" i="31" s="1"/>
  <c r="L17" i="48"/>
  <c r="M17" i="48" s="1"/>
  <c r="L17" i="38"/>
  <c r="M17" i="38" s="1"/>
  <c r="L17" i="41"/>
  <c r="M17" i="41" s="1"/>
  <c r="L17" i="33"/>
  <c r="M17" i="33" s="1"/>
  <c r="L17" i="27"/>
  <c r="M17" i="27" s="1"/>
  <c r="L17" i="54"/>
  <c r="M17" i="54" s="1"/>
  <c r="L17" i="15"/>
  <c r="M17" i="15" s="1"/>
  <c r="L17" i="12"/>
  <c r="M17" i="12" s="1"/>
  <c r="L17" i="5"/>
  <c r="M17" i="5" s="1"/>
  <c r="L17" i="4"/>
  <c r="M17" i="4" s="1"/>
  <c r="L17" i="3"/>
  <c r="M17" i="3" s="1"/>
  <c r="L17" i="8"/>
  <c r="M17" i="8" s="1"/>
  <c r="L17" i="7"/>
  <c r="M17" i="7" s="1"/>
  <c r="L17" i="11"/>
  <c r="M17" i="11" s="1"/>
  <c r="L17" i="10"/>
  <c r="M17" i="10" s="1"/>
  <c r="L17" i="6"/>
  <c r="M17" i="6" s="1"/>
  <c r="L17" i="9"/>
  <c r="M17" i="9" s="1"/>
  <c r="L17" i="2"/>
  <c r="M17" i="2" s="1"/>
  <c r="L17" i="13"/>
  <c r="M17" i="13" s="1"/>
  <c r="A17" i="1"/>
  <c r="G16" i="1"/>
  <c r="L18" i="85" l="1"/>
  <c r="M18" i="85" s="1"/>
  <c r="L18" i="87"/>
  <c r="M18" i="87" s="1"/>
  <c r="L18" i="82"/>
  <c r="M18" i="82" s="1"/>
  <c r="L18" i="91"/>
  <c r="M18" i="91" s="1"/>
  <c r="L18" i="90"/>
  <c r="M18" i="90" s="1"/>
  <c r="L18" i="89"/>
  <c r="M18" i="89" s="1"/>
  <c r="L18" i="86"/>
  <c r="M18" i="86" s="1"/>
  <c r="L18" i="84"/>
  <c r="M18" i="84" s="1"/>
  <c r="L18" i="83"/>
  <c r="M18" i="83" s="1"/>
  <c r="L18" i="81"/>
  <c r="M18" i="81" s="1"/>
  <c r="L18" i="79"/>
  <c r="M18" i="79" s="1"/>
  <c r="L18" i="80"/>
  <c r="M18" i="80" s="1"/>
  <c r="L18" i="78"/>
  <c r="M18" i="78" s="1"/>
  <c r="L18" i="76"/>
  <c r="M18" i="76" s="1"/>
  <c r="L18" i="77"/>
  <c r="M18" i="77" s="1"/>
  <c r="L18" i="75"/>
  <c r="M18" i="75" s="1"/>
  <c r="L18" i="69"/>
  <c r="M18" i="69" s="1"/>
  <c r="L18" i="65"/>
  <c r="M18" i="65" s="1"/>
  <c r="L18" i="62"/>
  <c r="M18" i="62" s="1"/>
  <c r="L18" i="72"/>
  <c r="M18" i="72" s="1"/>
  <c r="L18" i="71"/>
  <c r="M18" i="71" s="1"/>
  <c r="L18" i="68"/>
  <c r="M18" i="68" s="1"/>
  <c r="L18" i="67"/>
  <c r="M18" i="67" s="1"/>
  <c r="L18" i="64"/>
  <c r="M18" i="64" s="1"/>
  <c r="L18" i="63"/>
  <c r="M18" i="63" s="1"/>
  <c r="L18" i="61"/>
  <c r="M18" i="61" s="1"/>
  <c r="L18" i="74"/>
  <c r="M18" i="74" s="1"/>
  <c r="L18" i="70"/>
  <c r="M18" i="70" s="1"/>
  <c r="L18" i="66"/>
  <c r="M18" i="66" s="1"/>
  <c r="L17" i="88"/>
  <c r="M17" i="88" s="1"/>
  <c r="L18" i="60"/>
  <c r="M18" i="60" s="1"/>
  <c r="L18" i="54"/>
  <c r="M18" i="54" s="1"/>
  <c r="L18" i="49"/>
  <c r="M18" i="49" s="1"/>
  <c r="L18" i="48"/>
  <c r="M18" i="48" s="1"/>
  <c r="L18" i="45"/>
  <c r="M18" i="45" s="1"/>
  <c r="L18" i="36"/>
  <c r="M18" i="36" s="1"/>
  <c r="L18" i="35"/>
  <c r="M18" i="35" s="1"/>
  <c r="L18" i="44"/>
  <c r="M18" i="44" s="1"/>
  <c r="L18" i="38"/>
  <c r="M18" i="38" s="1"/>
  <c r="L18" i="57"/>
  <c r="M18" i="57" s="1"/>
  <c r="L18" i="53"/>
  <c r="M18" i="53" s="1"/>
  <c r="L18" i="51"/>
  <c r="M18" i="51" s="1"/>
  <c r="L18" i="46"/>
  <c r="M18" i="46" s="1"/>
  <c r="L18" i="43"/>
  <c r="M18" i="43" s="1"/>
  <c r="L18" i="40"/>
  <c r="M18" i="40" s="1"/>
  <c r="L18" i="52"/>
  <c r="M18" i="52" s="1"/>
  <c r="L18" i="34"/>
  <c r="M18" i="34" s="1"/>
  <c r="L18" i="33"/>
  <c r="M18" i="33" s="1"/>
  <c r="L18" i="30"/>
  <c r="M18" i="30" s="1"/>
  <c r="L18" i="25"/>
  <c r="M18" i="25" s="1"/>
  <c r="L18" i="26"/>
  <c r="M18" i="26" s="1"/>
  <c r="L18" i="27"/>
  <c r="M18" i="27" s="1"/>
  <c r="L18" i="37"/>
  <c r="M18" i="37" s="1"/>
  <c r="L18" i="18"/>
  <c r="M18" i="18" s="1"/>
  <c r="L18" i="42"/>
  <c r="M18" i="42" s="1"/>
  <c r="L18" i="59"/>
  <c r="M18" i="59" s="1"/>
  <c r="L18" i="19"/>
  <c r="M18" i="19" s="1"/>
  <c r="L18" i="23"/>
  <c r="M18" i="23" s="1"/>
  <c r="L18" i="29"/>
  <c r="M18" i="29" s="1"/>
  <c r="L18" i="55"/>
  <c r="M18" i="55" s="1"/>
  <c r="L18" i="22"/>
  <c r="M18" i="22" s="1"/>
  <c r="L18" i="28"/>
  <c r="M18" i="28" s="1"/>
  <c r="L18" i="39"/>
  <c r="M18" i="39" s="1"/>
  <c r="L18" i="47"/>
  <c r="M18" i="47" s="1"/>
  <c r="L18" i="15"/>
  <c r="M18" i="15" s="1"/>
  <c r="L18" i="58"/>
  <c r="M18" i="58" s="1"/>
  <c r="L18" i="21"/>
  <c r="M18" i="21" s="1"/>
  <c r="L18" i="41"/>
  <c r="M18" i="41" s="1"/>
  <c r="L18" i="20"/>
  <c r="M18" i="20" s="1"/>
  <c r="L18" i="24"/>
  <c r="M18" i="24" s="1"/>
  <c r="L18" i="14"/>
  <c r="M18" i="14" s="1"/>
  <c r="L18" i="17"/>
  <c r="M18" i="17" s="1"/>
  <c r="L18" i="32"/>
  <c r="M18" i="32" s="1"/>
  <c r="L18" i="56"/>
  <c r="M18" i="56" s="1"/>
  <c r="L18" i="50"/>
  <c r="M18" i="50" s="1"/>
  <c r="L18" i="16"/>
  <c r="M18" i="16" s="1"/>
  <c r="L18" i="31"/>
  <c r="M18" i="31" s="1"/>
  <c r="L18" i="12"/>
  <c r="L18" i="11"/>
  <c r="M18" i="11" s="1"/>
  <c r="L18" i="3"/>
  <c r="M18" i="3" s="1"/>
  <c r="L18" i="7"/>
  <c r="M18" i="7" s="1"/>
  <c r="L18" i="10"/>
  <c r="M18" i="10" s="1"/>
  <c r="L18" i="4"/>
  <c r="M18" i="4" s="1"/>
  <c r="L18" i="9"/>
  <c r="M18" i="9" s="1"/>
  <c r="L18" i="13"/>
  <c r="M18" i="13" s="1"/>
  <c r="M18" i="12"/>
  <c r="L18" i="8"/>
  <c r="M18" i="8" s="1"/>
  <c r="L18" i="5"/>
  <c r="M18" i="5" s="1"/>
  <c r="L18" i="6"/>
  <c r="M18" i="6" s="1"/>
  <c r="L18" i="2"/>
  <c r="M18" i="2" s="1"/>
  <c r="A18" i="1"/>
  <c r="G17" i="1"/>
  <c r="L18" i="88" l="1"/>
  <c r="M18" i="88" s="1"/>
  <c r="L19" i="84"/>
  <c r="M19" i="84" s="1"/>
  <c r="L19" i="80"/>
  <c r="M19" i="80" s="1"/>
  <c r="L19" i="85"/>
  <c r="M19" i="85" s="1"/>
  <c r="L19" i="87"/>
  <c r="M19" i="87" s="1"/>
  <c r="L19" i="78"/>
  <c r="M19" i="78" s="1"/>
  <c r="L19" i="83"/>
  <c r="M19" i="83" s="1"/>
  <c r="L19" i="86"/>
  <c r="M19" i="86" s="1"/>
  <c r="L19" i="89"/>
  <c r="M19" i="89" s="1"/>
  <c r="L19" i="82"/>
  <c r="M19" i="82" s="1"/>
  <c r="L19" i="90"/>
  <c r="M19" i="90" s="1"/>
  <c r="L19" i="79"/>
  <c r="M19" i="79" s="1"/>
  <c r="L19" i="91"/>
  <c r="M19" i="91" s="1"/>
  <c r="L19" i="81"/>
  <c r="M19" i="81" s="1"/>
  <c r="L19" i="63"/>
  <c r="M19" i="63" s="1"/>
  <c r="L19" i="62"/>
  <c r="M19" i="62" s="1"/>
  <c r="L19" i="65"/>
  <c r="M19" i="65" s="1"/>
  <c r="L19" i="76"/>
  <c r="M19" i="76" s="1"/>
  <c r="L19" i="74"/>
  <c r="M19" i="74" s="1"/>
  <c r="L19" i="72"/>
  <c r="M19" i="72" s="1"/>
  <c r="L19" i="77"/>
  <c r="M19" i="77" s="1"/>
  <c r="L19" i="71"/>
  <c r="M19" i="71" s="1"/>
  <c r="L19" i="64"/>
  <c r="M19" i="64" s="1"/>
  <c r="L19" i="68"/>
  <c r="M19" i="68" s="1"/>
  <c r="L19" i="69"/>
  <c r="M19" i="69" s="1"/>
  <c r="L19" i="75"/>
  <c r="M19" i="75" s="1"/>
  <c r="L19" i="61"/>
  <c r="M19" i="61" s="1"/>
  <c r="L19" i="67"/>
  <c r="M19" i="67" s="1"/>
  <c r="L19" i="70"/>
  <c r="M19" i="70" s="1"/>
  <c r="L19" i="66"/>
  <c r="M19" i="66" s="1"/>
  <c r="L19" i="41"/>
  <c r="M19" i="41" s="1"/>
  <c r="L19" i="59"/>
  <c r="M19" i="59" s="1"/>
  <c r="L19" i="58"/>
  <c r="M19" i="58" s="1"/>
  <c r="L19" i="39"/>
  <c r="M19" i="39" s="1"/>
  <c r="L19" i="60"/>
  <c r="M19" i="60" s="1"/>
  <c r="L19" i="14"/>
  <c r="M19" i="14" s="1"/>
  <c r="L19" i="17"/>
  <c r="M19" i="17" s="1"/>
  <c r="L19" i="21"/>
  <c r="M19" i="21" s="1"/>
  <c r="L19" i="51"/>
  <c r="M19" i="51" s="1"/>
  <c r="L19" i="18"/>
  <c r="M19" i="18" s="1"/>
  <c r="L19" i="27"/>
  <c r="M19" i="27" s="1"/>
  <c r="L19" i="32"/>
  <c r="M19" i="32" s="1"/>
  <c r="L19" i="52"/>
  <c r="M19" i="52" s="1"/>
  <c r="L19" i="54"/>
  <c r="M19" i="54" s="1"/>
  <c r="L19" i="36"/>
  <c r="M19" i="36" s="1"/>
  <c r="L19" i="53"/>
  <c r="M19" i="53" s="1"/>
  <c r="L19" i="16"/>
  <c r="M19" i="16" s="1"/>
  <c r="L19" i="22"/>
  <c r="M19" i="22" s="1"/>
  <c r="L19" i="23"/>
  <c r="M19" i="23" s="1"/>
  <c r="L19" i="19"/>
  <c r="M19" i="19" s="1"/>
  <c r="L19" i="46"/>
  <c r="M19" i="46" s="1"/>
  <c r="L19" i="50"/>
  <c r="M19" i="50" s="1"/>
  <c r="L19" i="56"/>
  <c r="M19" i="56" s="1"/>
  <c r="L19" i="35"/>
  <c r="M19" i="35" s="1"/>
  <c r="L19" i="40"/>
  <c r="M19" i="40" s="1"/>
  <c r="L19" i="42"/>
  <c r="M19" i="42" s="1"/>
  <c r="L19" i="49"/>
  <c r="M19" i="49" s="1"/>
  <c r="L19" i="15"/>
  <c r="M19" i="15" s="1"/>
  <c r="L19" i="25"/>
  <c r="M19" i="25" s="1"/>
  <c r="L19" i="24"/>
  <c r="M19" i="24" s="1"/>
  <c r="L19" i="29"/>
  <c r="M19" i="29" s="1"/>
  <c r="L19" i="34"/>
  <c r="M19" i="34" s="1"/>
  <c r="L19" i="48"/>
  <c r="M19" i="48" s="1"/>
  <c r="L19" i="55"/>
  <c r="M19" i="55" s="1"/>
  <c r="L19" i="28"/>
  <c r="M19" i="28" s="1"/>
  <c r="L19" i="31"/>
  <c r="M19" i="31" s="1"/>
  <c r="L19" i="37"/>
  <c r="M19" i="37" s="1"/>
  <c r="L19" i="43"/>
  <c r="M19" i="43" s="1"/>
  <c r="L19" i="38"/>
  <c r="M19" i="38" s="1"/>
  <c r="L19" i="20"/>
  <c r="M19" i="20" s="1"/>
  <c r="L19" i="26"/>
  <c r="M19" i="26" s="1"/>
  <c r="L19" i="33"/>
  <c r="M19" i="33" s="1"/>
  <c r="L19" i="45"/>
  <c r="M19" i="45" s="1"/>
  <c r="L19" i="30"/>
  <c r="M19" i="30" s="1"/>
  <c r="L19" i="44"/>
  <c r="M19" i="44" s="1"/>
  <c r="L19" i="57"/>
  <c r="M19" i="57" s="1"/>
  <c r="L19" i="47"/>
  <c r="M19" i="47" s="1"/>
  <c r="L19" i="12"/>
  <c r="L19" i="11"/>
  <c r="M19" i="11" s="1"/>
  <c r="L19" i="10"/>
  <c r="M19" i="10" s="1"/>
  <c r="L19" i="8"/>
  <c r="M19" i="8" s="1"/>
  <c r="L19" i="13"/>
  <c r="M19" i="13" s="1"/>
  <c r="L19" i="2"/>
  <c r="M19" i="2" s="1"/>
  <c r="L19" i="3"/>
  <c r="M19" i="3" s="1"/>
  <c r="L19" i="5"/>
  <c r="M19" i="5" s="1"/>
  <c r="M19" i="12"/>
  <c r="L19" i="6"/>
  <c r="M19" i="6" s="1"/>
  <c r="L19" i="4"/>
  <c r="M19" i="4" s="1"/>
  <c r="L19" i="9"/>
  <c r="M19" i="9" s="1"/>
  <c r="L19" i="7"/>
  <c r="M19" i="7" s="1"/>
  <c r="G18" i="1"/>
  <c r="A19" i="1"/>
  <c r="L20" i="89" l="1"/>
  <c r="M20" i="89" s="1"/>
  <c r="L20" i="81"/>
  <c r="M20" i="81" s="1"/>
  <c r="L19" i="88"/>
  <c r="M19" i="88" s="1"/>
  <c r="L20" i="62"/>
  <c r="M20" i="62" s="1"/>
  <c r="L20" i="78"/>
  <c r="M20" i="78" s="1"/>
  <c r="L20" i="91"/>
  <c r="M20" i="91" s="1"/>
  <c r="L20" i="66"/>
  <c r="M20" i="66" s="1"/>
  <c r="L20" i="79"/>
  <c r="M20" i="79" s="1"/>
  <c r="L20" i="82"/>
  <c r="M20" i="82" s="1"/>
  <c r="L20" i="90"/>
  <c r="M20" i="90" s="1"/>
  <c r="L20" i="87"/>
  <c r="M20" i="87" s="1"/>
  <c r="L20" i="69"/>
  <c r="M20" i="69" s="1"/>
  <c r="L20" i="74"/>
  <c r="M20" i="74" s="1"/>
  <c r="L20" i="84"/>
  <c r="M20" i="84" s="1"/>
  <c r="L20" i="86"/>
  <c r="M20" i="86" s="1"/>
  <c r="L20" i="85"/>
  <c r="M20" i="85" s="1"/>
  <c r="L20" i="83"/>
  <c r="M20" i="83" s="1"/>
  <c r="L20" i="80"/>
  <c r="M20" i="80" s="1"/>
  <c r="L20" i="61"/>
  <c r="M20" i="61" s="1"/>
  <c r="L20" i="71"/>
  <c r="M20" i="71" s="1"/>
  <c r="L20" i="63"/>
  <c r="M20" i="63" s="1"/>
  <c r="L20" i="72"/>
  <c r="M20" i="72" s="1"/>
  <c r="L20" i="60"/>
  <c r="M20" i="60" s="1"/>
  <c r="L20" i="65"/>
  <c r="M20" i="65" s="1"/>
  <c r="L20" i="76"/>
  <c r="M20" i="76" s="1"/>
  <c r="L20" i="70"/>
  <c r="M20" i="70" s="1"/>
  <c r="L20" i="68"/>
  <c r="M20" i="68" s="1"/>
  <c r="L20" i="75"/>
  <c r="M20" i="75" s="1"/>
  <c r="L20" i="64"/>
  <c r="M20" i="64" s="1"/>
  <c r="L20" i="77"/>
  <c r="M20" i="77" s="1"/>
  <c r="L20" i="67"/>
  <c r="M20" i="67" s="1"/>
  <c r="L20" i="16"/>
  <c r="M20" i="16" s="1"/>
  <c r="L20" i="31"/>
  <c r="M20" i="31" s="1"/>
  <c r="L20" i="59"/>
  <c r="M20" i="59" s="1"/>
  <c r="L20" i="22"/>
  <c r="M20" i="22" s="1"/>
  <c r="L20" i="32"/>
  <c r="M20" i="32" s="1"/>
  <c r="L20" i="15"/>
  <c r="M20" i="15" s="1"/>
  <c r="L20" i="20"/>
  <c r="M20" i="20" s="1"/>
  <c r="L20" i="34"/>
  <c r="M20" i="34" s="1"/>
  <c r="L20" i="44"/>
  <c r="M20" i="44" s="1"/>
  <c r="L20" i="45"/>
  <c r="M20" i="45" s="1"/>
  <c r="L20" i="43"/>
  <c r="M20" i="43" s="1"/>
  <c r="L20" i="52"/>
  <c r="M20" i="52" s="1"/>
  <c r="L20" i="50"/>
  <c r="M20" i="50" s="1"/>
  <c r="L20" i="24"/>
  <c r="M20" i="24" s="1"/>
  <c r="L20" i="21"/>
  <c r="M20" i="21" s="1"/>
  <c r="L20" i="17"/>
  <c r="M20" i="17" s="1"/>
  <c r="L20" i="40"/>
  <c r="M20" i="40" s="1"/>
  <c r="L20" i="41"/>
  <c r="M20" i="41" s="1"/>
  <c r="L20" i="14"/>
  <c r="M20" i="14" s="1"/>
  <c r="L20" i="48"/>
  <c r="M20" i="48" s="1"/>
  <c r="L20" i="54"/>
  <c r="M20" i="54" s="1"/>
  <c r="L20" i="49"/>
  <c r="M20" i="49" s="1"/>
  <c r="L20" i="28"/>
  <c r="M20" i="28" s="1"/>
  <c r="L20" i="19"/>
  <c r="M20" i="19" s="1"/>
  <c r="L20" i="38"/>
  <c r="M20" i="38" s="1"/>
  <c r="L20" i="55"/>
  <c r="M20" i="55" s="1"/>
  <c r="L20" i="35"/>
  <c r="M20" i="35" s="1"/>
  <c r="L20" i="51"/>
  <c r="M20" i="51" s="1"/>
  <c r="L20" i="56"/>
  <c r="M20" i="56" s="1"/>
  <c r="L20" i="33"/>
  <c r="M20" i="33" s="1"/>
  <c r="L20" i="25"/>
  <c r="M20" i="25" s="1"/>
  <c r="L20" i="18"/>
  <c r="M20" i="18" s="1"/>
  <c r="L20" i="42"/>
  <c r="M20" i="42" s="1"/>
  <c r="L20" i="53"/>
  <c r="M20" i="53" s="1"/>
  <c r="L20" i="37"/>
  <c r="M20" i="37" s="1"/>
  <c r="L20" i="27"/>
  <c r="M20" i="27" s="1"/>
  <c r="L20" i="26"/>
  <c r="M20" i="26" s="1"/>
  <c r="L20" i="23"/>
  <c r="M20" i="23" s="1"/>
  <c r="L20" i="36"/>
  <c r="M20" i="36" s="1"/>
  <c r="L20" i="46"/>
  <c r="M20" i="46" s="1"/>
  <c r="L20" i="39"/>
  <c r="M20" i="39" s="1"/>
  <c r="L20" i="30"/>
  <c r="M20" i="30" s="1"/>
  <c r="L20" i="47"/>
  <c r="M20" i="47" s="1"/>
  <c r="L20" i="29"/>
  <c r="M20" i="29" s="1"/>
  <c r="L20" i="58"/>
  <c r="M20" i="58" s="1"/>
  <c r="L20" i="57"/>
  <c r="M20" i="57" s="1"/>
  <c r="L20" i="12"/>
  <c r="M20" i="12" s="1"/>
  <c r="L20" i="11"/>
  <c r="M20" i="11" s="1"/>
  <c r="L20" i="3"/>
  <c r="M20" i="3" s="1"/>
  <c r="L20" i="10"/>
  <c r="M20" i="10" s="1"/>
  <c r="L20" i="7"/>
  <c r="M20" i="7" s="1"/>
  <c r="L20" i="4"/>
  <c r="M20" i="4" s="1"/>
  <c r="L20" i="5"/>
  <c r="M20" i="5" s="1"/>
  <c r="L20" i="6"/>
  <c r="M20" i="6" s="1"/>
  <c r="L20" i="8"/>
  <c r="M20" i="8" s="1"/>
  <c r="L20" i="13"/>
  <c r="M20" i="13" s="1"/>
  <c r="L20" i="9"/>
  <c r="M20" i="9" s="1"/>
  <c r="L20" i="2"/>
  <c r="M20" i="2" s="1"/>
  <c r="A20" i="1"/>
  <c r="G19" i="1"/>
  <c r="L21" i="84" l="1"/>
  <c r="M21" i="84" s="1"/>
  <c r="L21" i="91"/>
  <c r="M21" i="91" s="1"/>
  <c r="L21" i="80"/>
  <c r="M21" i="80" s="1"/>
  <c r="L21" i="90"/>
  <c r="M21" i="90" s="1"/>
  <c r="L21" i="82"/>
  <c r="M21" i="82" s="1"/>
  <c r="L21" i="83"/>
  <c r="M21" i="83" s="1"/>
  <c r="L21" i="85"/>
  <c r="M21" i="85" s="1"/>
  <c r="L21" i="78"/>
  <c r="M21" i="78" s="1"/>
  <c r="L21" i="79"/>
  <c r="M21" i="79" s="1"/>
  <c r="L21" i="86"/>
  <c r="M21" i="86" s="1"/>
  <c r="L21" i="87"/>
  <c r="M21" i="87" s="1"/>
  <c r="L21" i="81"/>
  <c r="M21" i="81" s="1"/>
  <c r="L20" i="88"/>
  <c r="M20" i="88" s="1"/>
  <c r="L21" i="89"/>
  <c r="M21" i="89" s="1"/>
  <c r="L21" i="71"/>
  <c r="M21" i="71" s="1"/>
  <c r="L21" i="77"/>
  <c r="M21" i="77" s="1"/>
  <c r="L21" i="74"/>
  <c r="M21" i="74" s="1"/>
  <c r="L21" i="67"/>
  <c r="M21" i="67" s="1"/>
  <c r="L21" i="70"/>
  <c r="M21" i="70" s="1"/>
  <c r="L21" i="76"/>
  <c r="M21" i="76" s="1"/>
  <c r="L21" i="61"/>
  <c r="M21" i="61" s="1"/>
  <c r="L21" i="62"/>
  <c r="M21" i="62" s="1"/>
  <c r="L21" i="65"/>
  <c r="M21" i="65" s="1"/>
  <c r="L21" i="68"/>
  <c r="M21" i="68" s="1"/>
  <c r="L21" i="72"/>
  <c r="M21" i="72" s="1"/>
  <c r="L21" i="66"/>
  <c r="M21" i="66" s="1"/>
  <c r="L21" i="64"/>
  <c r="M21" i="64" s="1"/>
  <c r="L21" i="63"/>
  <c r="M21" i="63" s="1"/>
  <c r="L21" i="69"/>
  <c r="M21" i="69" s="1"/>
  <c r="L21" i="75"/>
  <c r="M21" i="75" s="1"/>
  <c r="L21" i="60"/>
  <c r="M21" i="60" s="1"/>
  <c r="L21" i="47"/>
  <c r="M21" i="47" s="1"/>
  <c r="L21" i="59"/>
  <c r="M21" i="59" s="1"/>
  <c r="L21" i="24"/>
  <c r="M21" i="24" s="1"/>
  <c r="L21" i="18"/>
  <c r="M21" i="18" s="1"/>
  <c r="L21" i="26"/>
  <c r="M21" i="26" s="1"/>
  <c r="L21" i="28"/>
  <c r="M21" i="28" s="1"/>
  <c r="L21" i="52"/>
  <c r="M21" i="52" s="1"/>
  <c r="L21" i="54"/>
  <c r="M21" i="54" s="1"/>
  <c r="L21" i="35"/>
  <c r="M21" i="35" s="1"/>
  <c r="L21" i="37"/>
  <c r="M21" i="37" s="1"/>
  <c r="L21" i="40"/>
  <c r="M21" i="40" s="1"/>
  <c r="L21" i="15"/>
  <c r="M21" i="15" s="1"/>
  <c r="L21" i="57"/>
  <c r="M21" i="57" s="1"/>
  <c r="L21" i="51"/>
  <c r="M21" i="51" s="1"/>
  <c r="L21" i="39"/>
  <c r="M21" i="39" s="1"/>
  <c r="L21" i="16"/>
  <c r="M21" i="16" s="1"/>
  <c r="L21" i="20"/>
  <c r="M21" i="20" s="1"/>
  <c r="L21" i="32"/>
  <c r="M21" i="32" s="1"/>
  <c r="L21" i="55"/>
  <c r="M21" i="55" s="1"/>
  <c r="L21" i="42"/>
  <c r="M21" i="42" s="1"/>
  <c r="L21" i="38"/>
  <c r="M21" i="38" s="1"/>
  <c r="L21" i="50"/>
  <c r="M21" i="50" s="1"/>
  <c r="L21" i="22"/>
  <c r="M21" i="22" s="1"/>
  <c r="L21" i="17"/>
  <c r="M21" i="17" s="1"/>
  <c r="L21" i="25"/>
  <c r="M21" i="25" s="1"/>
  <c r="L21" i="19"/>
  <c r="M21" i="19" s="1"/>
  <c r="L21" i="34"/>
  <c r="M21" i="34" s="1"/>
  <c r="L21" i="45"/>
  <c r="M21" i="45" s="1"/>
  <c r="L21" i="30"/>
  <c r="M21" i="30" s="1"/>
  <c r="L21" i="27"/>
  <c r="M21" i="27" s="1"/>
  <c r="L21" i="58"/>
  <c r="M21" i="58" s="1"/>
  <c r="L21" i="43"/>
  <c r="M21" i="43" s="1"/>
  <c r="L21" i="41"/>
  <c r="M21" i="41" s="1"/>
  <c r="L21" i="23"/>
  <c r="M21" i="23" s="1"/>
  <c r="L21" i="56"/>
  <c r="M21" i="56" s="1"/>
  <c r="L21" i="33"/>
  <c r="M21" i="33" s="1"/>
  <c r="L21" i="48"/>
  <c r="M21" i="48" s="1"/>
  <c r="L21" i="31"/>
  <c r="M21" i="31" s="1"/>
  <c r="L21" i="36"/>
  <c r="M21" i="36" s="1"/>
  <c r="L21" i="49"/>
  <c r="M21" i="49" s="1"/>
  <c r="L21" i="29"/>
  <c r="M21" i="29" s="1"/>
  <c r="L21" i="46"/>
  <c r="M21" i="46" s="1"/>
  <c r="L21" i="44"/>
  <c r="M21" i="44" s="1"/>
  <c r="L21" i="53"/>
  <c r="M21" i="53" s="1"/>
  <c r="L21" i="21"/>
  <c r="M21" i="21" s="1"/>
  <c r="L21" i="14"/>
  <c r="M21" i="14" s="1"/>
  <c r="L21" i="12"/>
  <c r="L21" i="11"/>
  <c r="M21" i="11" s="1"/>
  <c r="L21" i="10"/>
  <c r="M21" i="10" s="1"/>
  <c r="L21" i="4"/>
  <c r="M21" i="4" s="1"/>
  <c r="L21" i="8"/>
  <c r="M21" i="8" s="1"/>
  <c r="L21" i="9"/>
  <c r="M21" i="9" s="1"/>
  <c r="L21" i="3"/>
  <c r="M21" i="3" s="1"/>
  <c r="L21" i="2"/>
  <c r="M21" i="2" s="1"/>
  <c r="L21" i="5"/>
  <c r="M21" i="5" s="1"/>
  <c r="L21" i="6"/>
  <c r="M21" i="6" s="1"/>
  <c r="L21" i="7"/>
  <c r="M21" i="7" s="1"/>
  <c r="L21" i="13"/>
  <c r="M21" i="13" s="1"/>
  <c r="M21" i="12"/>
  <c r="A21" i="1"/>
  <c r="G20" i="1"/>
  <c r="L22" i="82" l="1"/>
  <c r="M22" i="82" s="1"/>
  <c r="L22" i="84"/>
  <c r="M22" i="84" s="1"/>
  <c r="L22" i="80"/>
  <c r="M22" i="80" s="1"/>
  <c r="L22" i="79"/>
  <c r="M22" i="79" s="1"/>
  <c r="L22" i="86"/>
  <c r="M22" i="86" s="1"/>
  <c r="L22" i="85"/>
  <c r="M22" i="85" s="1"/>
  <c r="L22" i="78"/>
  <c r="M22" i="78" s="1"/>
  <c r="L22" i="90"/>
  <c r="M22" i="90" s="1"/>
  <c r="L22" i="83"/>
  <c r="M22" i="83" s="1"/>
  <c r="L22" i="91"/>
  <c r="M22" i="91" s="1"/>
  <c r="L22" i="87"/>
  <c r="M22" i="87" s="1"/>
  <c r="L22" i="65"/>
  <c r="M22" i="65" s="1"/>
  <c r="L22" i="62"/>
  <c r="M22" i="62" s="1"/>
  <c r="L22" i="76"/>
  <c r="M22" i="76" s="1"/>
  <c r="L22" i="71"/>
  <c r="M22" i="71" s="1"/>
  <c r="L22" i="68"/>
  <c r="M22" i="68" s="1"/>
  <c r="L22" i="64"/>
  <c r="M22" i="64" s="1"/>
  <c r="L22" i="63"/>
  <c r="M22" i="63" s="1"/>
  <c r="L22" i="70"/>
  <c r="M22" i="70" s="1"/>
  <c r="L22" i="67"/>
  <c r="M22" i="67" s="1"/>
  <c r="L22" i="89"/>
  <c r="M22" i="89" s="1"/>
  <c r="L22" i="74"/>
  <c r="M22" i="74" s="1"/>
  <c r="L22" i="72"/>
  <c r="M22" i="72" s="1"/>
  <c r="L22" i="81"/>
  <c r="M22" i="81" s="1"/>
  <c r="L22" i="69"/>
  <c r="M22" i="69" s="1"/>
  <c r="L22" i="61"/>
  <c r="M22" i="61" s="1"/>
  <c r="L22" i="77"/>
  <c r="M22" i="77" s="1"/>
  <c r="L21" i="88"/>
  <c r="M21" i="88" s="1"/>
  <c r="L22" i="60"/>
  <c r="M22" i="60" s="1"/>
  <c r="L22" i="59"/>
  <c r="M22" i="59" s="1"/>
  <c r="L22" i="75"/>
  <c r="M22" i="75" s="1"/>
  <c r="L22" i="66"/>
  <c r="M22" i="66" s="1"/>
  <c r="L22" i="48"/>
  <c r="M22" i="48" s="1"/>
  <c r="L22" i="45"/>
  <c r="M22" i="45" s="1"/>
  <c r="L22" i="36"/>
  <c r="M22" i="36" s="1"/>
  <c r="L22" i="55"/>
  <c r="M22" i="55" s="1"/>
  <c r="L22" i="38"/>
  <c r="M22" i="38" s="1"/>
  <c r="L22" i="57"/>
  <c r="M22" i="57" s="1"/>
  <c r="L22" i="51"/>
  <c r="M22" i="51" s="1"/>
  <c r="L22" i="46"/>
  <c r="M22" i="46" s="1"/>
  <c r="L22" i="43"/>
  <c r="M22" i="43" s="1"/>
  <c r="L22" i="42"/>
  <c r="M22" i="42" s="1"/>
  <c r="L22" i="40"/>
  <c r="M22" i="40" s="1"/>
  <c r="L22" i="52"/>
  <c r="M22" i="52" s="1"/>
  <c r="L22" i="37"/>
  <c r="M22" i="37" s="1"/>
  <c r="L22" i="34"/>
  <c r="M22" i="34" s="1"/>
  <c r="L22" i="31"/>
  <c r="M22" i="31" s="1"/>
  <c r="L22" i="30"/>
  <c r="M22" i="30" s="1"/>
  <c r="L22" i="21"/>
  <c r="M22" i="21" s="1"/>
  <c r="L22" i="20"/>
  <c r="M22" i="20" s="1"/>
  <c r="L22" i="17"/>
  <c r="M22" i="17" s="1"/>
  <c r="L22" i="26"/>
  <c r="M22" i="26" s="1"/>
  <c r="L22" i="18"/>
  <c r="M22" i="18" s="1"/>
  <c r="L22" i="32"/>
  <c r="M22" i="32" s="1"/>
  <c r="L22" i="29"/>
  <c r="M22" i="29" s="1"/>
  <c r="L22" i="27"/>
  <c r="M22" i="27" s="1"/>
  <c r="L22" i="24"/>
  <c r="M22" i="24" s="1"/>
  <c r="L22" i="35"/>
  <c r="M22" i="35" s="1"/>
  <c r="L22" i="33"/>
  <c r="M22" i="33" s="1"/>
  <c r="L22" i="19"/>
  <c r="M22" i="19" s="1"/>
  <c r="L22" i="44"/>
  <c r="M22" i="44" s="1"/>
  <c r="L22" i="49"/>
  <c r="M22" i="49" s="1"/>
  <c r="L22" i="23"/>
  <c r="M22" i="23" s="1"/>
  <c r="L22" i="25"/>
  <c r="M22" i="25" s="1"/>
  <c r="L22" i="28"/>
  <c r="M22" i="28" s="1"/>
  <c r="L22" i="50"/>
  <c r="M22" i="50" s="1"/>
  <c r="L22" i="54"/>
  <c r="M22" i="54" s="1"/>
  <c r="L22" i="56"/>
  <c r="M22" i="56" s="1"/>
  <c r="L22" i="16"/>
  <c r="M22" i="16" s="1"/>
  <c r="L22" i="22"/>
  <c r="M22" i="22" s="1"/>
  <c r="L22" i="39"/>
  <c r="M22" i="39" s="1"/>
  <c r="L22" i="47"/>
  <c r="M22" i="47" s="1"/>
  <c r="L22" i="53"/>
  <c r="M22" i="53" s="1"/>
  <c r="L22" i="58"/>
  <c r="M22" i="58" s="1"/>
  <c r="L22" i="41"/>
  <c r="M22" i="41" s="1"/>
  <c r="L22" i="15"/>
  <c r="M22" i="15" s="1"/>
  <c r="L22" i="14"/>
  <c r="M22" i="14" s="1"/>
  <c r="L22" i="12"/>
  <c r="L22" i="9"/>
  <c r="M22" i="9" s="1"/>
  <c r="L22" i="11"/>
  <c r="M22" i="11" s="1"/>
  <c r="L22" i="13"/>
  <c r="M22" i="13" s="1"/>
  <c r="M22" i="12"/>
  <c r="L22" i="10"/>
  <c r="M22" i="10" s="1"/>
  <c r="L22" i="7"/>
  <c r="M22" i="7" s="1"/>
  <c r="L22" i="3"/>
  <c r="M22" i="3" s="1"/>
  <c r="L22" i="5"/>
  <c r="M22" i="5" s="1"/>
  <c r="L22" i="4"/>
  <c r="M22" i="4" s="1"/>
  <c r="L22" i="6"/>
  <c r="M22" i="6" s="1"/>
  <c r="L22" i="2"/>
  <c r="M22" i="2" s="1"/>
  <c r="L22" i="8"/>
  <c r="M22" i="8" s="1"/>
  <c r="A22" i="1"/>
  <c r="G21" i="1"/>
  <c r="L22" i="88" l="1"/>
  <c r="M22" i="88" s="1"/>
  <c r="L23" i="78"/>
  <c r="M23" i="78" s="1"/>
  <c r="L23" i="87"/>
  <c r="M23" i="87" s="1"/>
  <c r="L23" i="82"/>
  <c r="M23" i="82" s="1"/>
  <c r="L23" i="63"/>
  <c r="M23" i="63" s="1"/>
  <c r="L23" i="68"/>
  <c r="M23" i="68" s="1"/>
  <c r="L23" i="89"/>
  <c r="M23" i="89" s="1"/>
  <c r="L23" i="64"/>
  <c r="M23" i="64" s="1"/>
  <c r="L23" i="81"/>
  <c r="M23" i="81" s="1"/>
  <c r="L23" i="72"/>
  <c r="M23" i="72" s="1"/>
  <c r="L23" i="86"/>
  <c r="M23" i="86" s="1"/>
  <c r="L23" i="85"/>
  <c r="M23" i="85" s="1"/>
  <c r="L23" i="84"/>
  <c r="M23" i="84" s="1"/>
  <c r="L23" i="91"/>
  <c r="M23" i="91" s="1"/>
  <c r="L23" i="80"/>
  <c r="M23" i="80" s="1"/>
  <c r="L23" i="79"/>
  <c r="M23" i="79" s="1"/>
  <c r="L23" i="83"/>
  <c r="M23" i="83" s="1"/>
  <c r="L23" i="90"/>
  <c r="M23" i="90" s="1"/>
  <c r="L23" i="75"/>
  <c r="M23" i="75" s="1"/>
  <c r="L23" i="71"/>
  <c r="M23" i="71" s="1"/>
  <c r="L23" i="62"/>
  <c r="M23" i="62" s="1"/>
  <c r="L23" i="65"/>
  <c r="M23" i="65" s="1"/>
  <c r="L23" i="59"/>
  <c r="M23" i="59" s="1"/>
  <c r="L23" i="74"/>
  <c r="M23" i="74" s="1"/>
  <c r="L23" i="76"/>
  <c r="M23" i="76" s="1"/>
  <c r="L23" i="61"/>
  <c r="M23" i="61" s="1"/>
  <c r="L23" i="67"/>
  <c r="M23" i="67" s="1"/>
  <c r="L23" i="69"/>
  <c r="M23" i="69" s="1"/>
  <c r="L23" i="66"/>
  <c r="M23" i="66" s="1"/>
  <c r="L23" i="77"/>
  <c r="M23" i="77" s="1"/>
  <c r="L23" i="70"/>
  <c r="M23" i="70" s="1"/>
  <c r="L23" i="28"/>
  <c r="M23" i="28" s="1"/>
  <c r="L23" i="56"/>
  <c r="M23" i="56" s="1"/>
  <c r="L23" i="43"/>
  <c r="M23" i="43" s="1"/>
  <c r="L23" i="60"/>
  <c r="M23" i="60" s="1"/>
  <c r="L23" i="26"/>
  <c r="M23" i="26" s="1"/>
  <c r="L23" i="30"/>
  <c r="M23" i="30" s="1"/>
  <c r="L23" i="37"/>
  <c r="M23" i="37" s="1"/>
  <c r="L23" i="52"/>
  <c r="M23" i="52" s="1"/>
  <c r="L23" i="39"/>
  <c r="M23" i="39" s="1"/>
  <c r="L23" i="14"/>
  <c r="M23" i="14" s="1"/>
  <c r="L23" i="18"/>
  <c r="M23" i="18" s="1"/>
  <c r="L23" i="40"/>
  <c r="M23" i="40" s="1"/>
  <c r="L23" i="42"/>
  <c r="M23" i="42" s="1"/>
  <c r="L23" i="21"/>
  <c r="M23" i="21" s="1"/>
  <c r="L23" i="32"/>
  <c r="M23" i="32" s="1"/>
  <c r="L23" i="48"/>
  <c r="M23" i="48" s="1"/>
  <c r="L23" i="49"/>
  <c r="M23" i="49" s="1"/>
  <c r="L23" i="38"/>
  <c r="M23" i="38" s="1"/>
  <c r="L23" i="45"/>
  <c r="M23" i="45" s="1"/>
  <c r="L23" i="20"/>
  <c r="M23" i="20" s="1"/>
  <c r="L23" i="24"/>
  <c r="M23" i="24" s="1"/>
  <c r="L23" i="54"/>
  <c r="M23" i="54" s="1"/>
  <c r="L23" i="29"/>
  <c r="M23" i="29" s="1"/>
  <c r="L23" i="46"/>
  <c r="M23" i="46" s="1"/>
  <c r="L23" i="34"/>
  <c r="M23" i="34" s="1"/>
  <c r="L23" i="22"/>
  <c r="M23" i="22" s="1"/>
  <c r="L23" i="25"/>
  <c r="M23" i="25" s="1"/>
  <c r="L23" i="58"/>
  <c r="M23" i="58" s="1"/>
  <c r="L23" i="57"/>
  <c r="M23" i="57" s="1"/>
  <c r="L23" i="17"/>
  <c r="M23" i="17" s="1"/>
  <c r="L23" i="15"/>
  <c r="M23" i="15" s="1"/>
  <c r="L23" i="19"/>
  <c r="M23" i="19" s="1"/>
  <c r="L23" i="51"/>
  <c r="M23" i="51" s="1"/>
  <c r="L23" i="55"/>
  <c r="M23" i="55" s="1"/>
  <c r="L23" i="31"/>
  <c r="M23" i="31" s="1"/>
  <c r="L23" i="50"/>
  <c r="M23" i="50" s="1"/>
  <c r="L23" i="44"/>
  <c r="M23" i="44" s="1"/>
  <c r="L23" i="36"/>
  <c r="M23" i="36" s="1"/>
  <c r="L23" i="16"/>
  <c r="M23" i="16" s="1"/>
  <c r="L23" i="33"/>
  <c r="M23" i="33" s="1"/>
  <c r="L23" i="23"/>
  <c r="M23" i="23" s="1"/>
  <c r="L23" i="47"/>
  <c r="M23" i="47" s="1"/>
  <c r="L23" i="53"/>
  <c r="M23" i="53" s="1"/>
  <c r="L23" i="41"/>
  <c r="M23" i="41" s="1"/>
  <c r="L23" i="27"/>
  <c r="M23" i="27" s="1"/>
  <c r="L23" i="35"/>
  <c r="M23" i="35" s="1"/>
  <c r="L23" i="12"/>
  <c r="M23" i="12" s="1"/>
  <c r="L23" i="10"/>
  <c r="M23" i="10" s="1"/>
  <c r="L23" i="5"/>
  <c r="M23" i="5" s="1"/>
  <c r="L23" i="7"/>
  <c r="M23" i="7" s="1"/>
  <c r="L23" i="11"/>
  <c r="M23" i="11" s="1"/>
  <c r="L23" i="2"/>
  <c r="M23" i="2" s="1"/>
  <c r="L23" i="6"/>
  <c r="M23" i="6" s="1"/>
  <c r="L23" i="4"/>
  <c r="M23" i="4" s="1"/>
  <c r="L23" i="9"/>
  <c r="M23" i="9" s="1"/>
  <c r="L23" i="3"/>
  <c r="M23" i="3" s="1"/>
  <c r="L23" i="13"/>
  <c r="M23" i="13" s="1"/>
  <c r="L23" i="8"/>
  <c r="M23" i="8" s="1"/>
  <c r="G22" i="1"/>
  <c r="A23" i="1"/>
  <c r="L24" i="90" l="1"/>
  <c r="M24" i="90" s="1"/>
  <c r="L24" i="79"/>
  <c r="M24" i="79" s="1"/>
  <c r="L24" i="80"/>
  <c r="M24" i="80" s="1"/>
  <c r="L24" i="85"/>
  <c r="M24" i="85" s="1"/>
  <c r="L24" i="91"/>
  <c r="M24" i="91" s="1"/>
  <c r="L24" i="83"/>
  <c r="M24" i="83" s="1"/>
  <c r="L24" i="76"/>
  <c r="M24" i="76" s="1"/>
  <c r="L24" i="86"/>
  <c r="M24" i="86" s="1"/>
  <c r="L24" i="89"/>
  <c r="M24" i="89" s="1"/>
  <c r="L24" i="71"/>
  <c r="M24" i="71" s="1"/>
  <c r="L24" i="61"/>
  <c r="M24" i="61" s="1"/>
  <c r="L24" i="69"/>
  <c r="M24" i="69" s="1"/>
  <c r="L24" i="74"/>
  <c r="M24" i="74" s="1"/>
  <c r="L24" i="81"/>
  <c r="M24" i="81" s="1"/>
  <c r="L24" i="78"/>
  <c r="M24" i="78" s="1"/>
  <c r="L23" i="88"/>
  <c r="M23" i="88" s="1"/>
  <c r="L24" i="82"/>
  <c r="M24" i="82" s="1"/>
  <c r="L24" i="84"/>
  <c r="M24" i="84" s="1"/>
  <c r="L24" i="87"/>
  <c r="M24" i="87" s="1"/>
  <c r="L24" i="65"/>
  <c r="M24" i="65" s="1"/>
  <c r="L24" i="62"/>
  <c r="M24" i="62" s="1"/>
  <c r="L24" i="75"/>
  <c r="M24" i="75" s="1"/>
  <c r="L24" i="68"/>
  <c r="M24" i="68" s="1"/>
  <c r="L24" i="63"/>
  <c r="M24" i="63" s="1"/>
  <c r="L24" i="70"/>
  <c r="M24" i="70" s="1"/>
  <c r="L24" i="66"/>
  <c r="M24" i="66" s="1"/>
  <c r="L24" i="67"/>
  <c r="M24" i="67" s="1"/>
  <c r="L24" i="64"/>
  <c r="M24" i="64" s="1"/>
  <c r="L24" i="72"/>
  <c r="M24" i="72" s="1"/>
  <c r="L24" i="77"/>
  <c r="M24" i="77" s="1"/>
  <c r="L24" i="15"/>
  <c r="M24" i="15" s="1"/>
  <c r="L24" i="17"/>
  <c r="M24" i="17" s="1"/>
  <c r="L24" i="21"/>
  <c r="M24" i="21" s="1"/>
  <c r="L24" i="34"/>
  <c r="M24" i="34" s="1"/>
  <c r="L24" i="46"/>
  <c r="M24" i="46" s="1"/>
  <c r="L24" i="51"/>
  <c r="M24" i="51" s="1"/>
  <c r="L24" i="16"/>
  <c r="M24" i="16" s="1"/>
  <c r="L24" i="20"/>
  <c r="M24" i="20" s="1"/>
  <c r="L24" i="44"/>
  <c r="M24" i="44" s="1"/>
  <c r="L24" i="57"/>
  <c r="M24" i="57" s="1"/>
  <c r="L24" i="59"/>
  <c r="M24" i="59" s="1"/>
  <c r="L24" i="60"/>
  <c r="M24" i="60" s="1"/>
  <c r="L24" i="22"/>
  <c r="M24" i="22" s="1"/>
  <c r="L24" i="41"/>
  <c r="M24" i="41" s="1"/>
  <c r="L24" i="29"/>
  <c r="M24" i="29" s="1"/>
  <c r="L24" i="36"/>
  <c r="M24" i="36" s="1"/>
  <c r="L24" i="50"/>
  <c r="M24" i="50" s="1"/>
  <c r="L24" i="35"/>
  <c r="M24" i="35" s="1"/>
  <c r="L24" i="56"/>
  <c r="M24" i="56" s="1"/>
  <c r="L24" i="30"/>
  <c r="M24" i="30" s="1"/>
  <c r="L24" i="28"/>
  <c r="M24" i="28" s="1"/>
  <c r="L24" i="58"/>
  <c r="M24" i="58" s="1"/>
  <c r="L24" i="33"/>
  <c r="M24" i="33" s="1"/>
  <c r="L24" i="27"/>
  <c r="M24" i="27" s="1"/>
  <c r="L24" i="53"/>
  <c r="M24" i="53" s="1"/>
  <c r="L24" i="25"/>
  <c r="M24" i="25" s="1"/>
  <c r="L24" i="43"/>
  <c r="M24" i="43" s="1"/>
  <c r="L24" i="52"/>
  <c r="M24" i="52" s="1"/>
  <c r="L24" i="23"/>
  <c r="M24" i="23" s="1"/>
  <c r="L24" i="19"/>
  <c r="M24" i="19" s="1"/>
  <c r="L24" i="37"/>
  <c r="M24" i="37" s="1"/>
  <c r="L24" i="32"/>
  <c r="M24" i="32" s="1"/>
  <c r="L24" i="14"/>
  <c r="M24" i="14" s="1"/>
  <c r="L24" i="47"/>
  <c r="M24" i="47" s="1"/>
  <c r="L24" i="55"/>
  <c r="M24" i="55" s="1"/>
  <c r="L24" i="40"/>
  <c r="M24" i="40" s="1"/>
  <c r="L24" i="39"/>
  <c r="M24" i="39" s="1"/>
  <c r="L24" i="31"/>
  <c r="M24" i="31" s="1"/>
  <c r="L24" i="45"/>
  <c r="M24" i="45" s="1"/>
  <c r="L24" i="18"/>
  <c r="M24" i="18" s="1"/>
  <c r="L24" i="24"/>
  <c r="M24" i="24" s="1"/>
  <c r="L24" i="54"/>
  <c r="M24" i="54" s="1"/>
  <c r="L24" i="49"/>
  <c r="M24" i="49" s="1"/>
  <c r="L24" i="38"/>
  <c r="M24" i="38" s="1"/>
  <c r="L24" i="26"/>
  <c r="M24" i="26" s="1"/>
  <c r="L24" i="48"/>
  <c r="M24" i="48" s="1"/>
  <c r="L24" i="42"/>
  <c r="M24" i="42" s="1"/>
  <c r="L24" i="12"/>
  <c r="L24" i="3"/>
  <c r="M24" i="3" s="1"/>
  <c r="L24" i="10"/>
  <c r="M24" i="10" s="1"/>
  <c r="L24" i="4"/>
  <c r="M24" i="4" s="1"/>
  <c r="L24" i="8"/>
  <c r="M24" i="8" s="1"/>
  <c r="L24" i="11"/>
  <c r="M24" i="11" s="1"/>
  <c r="L24" i="7"/>
  <c r="M24" i="7" s="1"/>
  <c r="M24" i="12"/>
  <c r="L24" i="9"/>
  <c r="M24" i="9" s="1"/>
  <c r="L24" i="2"/>
  <c r="M24" i="2" s="1"/>
  <c r="L24" i="5"/>
  <c r="M24" i="5" s="1"/>
  <c r="L24" i="13"/>
  <c r="M24" i="13" s="1"/>
  <c r="L24" i="6"/>
  <c r="M24" i="6" s="1"/>
  <c r="A24" i="1"/>
  <c r="G23" i="1"/>
  <c r="L25" i="81" l="1"/>
  <c r="M25" i="81" s="1"/>
  <c r="L25" i="83"/>
  <c r="M25" i="83" s="1"/>
  <c r="L25" i="82"/>
  <c r="M25" i="82" s="1"/>
  <c r="L25" i="87"/>
  <c r="M25" i="87" s="1"/>
  <c r="L25" i="62"/>
  <c r="M25" i="62" s="1"/>
  <c r="L25" i="65"/>
  <c r="M25" i="65" s="1"/>
  <c r="L24" i="88"/>
  <c r="M24" i="88" s="1"/>
  <c r="L25" i="86"/>
  <c r="M25" i="86" s="1"/>
  <c r="L25" i="89"/>
  <c r="M25" i="89" s="1"/>
  <c r="L25" i="90"/>
  <c r="M25" i="90" s="1"/>
  <c r="L25" i="91"/>
  <c r="M25" i="91" s="1"/>
  <c r="L25" i="85"/>
  <c r="M25" i="85" s="1"/>
  <c r="L25" i="79"/>
  <c r="M25" i="79" s="1"/>
  <c r="L25" i="80"/>
  <c r="M25" i="80" s="1"/>
  <c r="L25" i="84"/>
  <c r="M25" i="84" s="1"/>
  <c r="L25" i="78"/>
  <c r="M25" i="78" s="1"/>
  <c r="L25" i="66"/>
  <c r="M25" i="66" s="1"/>
  <c r="L25" i="74"/>
  <c r="M25" i="74" s="1"/>
  <c r="L25" i="64"/>
  <c r="M25" i="64" s="1"/>
  <c r="L25" i="72"/>
  <c r="M25" i="72" s="1"/>
  <c r="L25" i="77"/>
  <c r="M25" i="77" s="1"/>
  <c r="L25" i="76"/>
  <c r="M25" i="76" s="1"/>
  <c r="L25" i="69"/>
  <c r="M25" i="69" s="1"/>
  <c r="L25" i="60"/>
  <c r="M25" i="60" s="1"/>
  <c r="L25" i="75"/>
  <c r="M25" i="75" s="1"/>
  <c r="L25" i="68"/>
  <c r="M25" i="68" s="1"/>
  <c r="L25" i="63"/>
  <c r="M25" i="63" s="1"/>
  <c r="L25" i="70"/>
  <c r="M25" i="70" s="1"/>
  <c r="L25" i="71"/>
  <c r="M25" i="71" s="1"/>
  <c r="L25" i="67"/>
  <c r="M25" i="67" s="1"/>
  <c r="L25" i="61"/>
  <c r="M25" i="61" s="1"/>
  <c r="L25" i="54"/>
  <c r="M25" i="54" s="1"/>
  <c r="L25" i="35"/>
  <c r="M25" i="35" s="1"/>
  <c r="L25" i="31"/>
  <c r="M25" i="31" s="1"/>
  <c r="L25" i="38"/>
  <c r="M25" i="38" s="1"/>
  <c r="L25" i="55"/>
  <c r="M25" i="55" s="1"/>
  <c r="L25" i="59"/>
  <c r="M25" i="59" s="1"/>
  <c r="L25" i="50"/>
  <c r="M25" i="50" s="1"/>
  <c r="L25" i="32"/>
  <c r="M25" i="32" s="1"/>
  <c r="L25" i="22"/>
  <c r="M25" i="22" s="1"/>
  <c r="L25" i="25"/>
  <c r="M25" i="25" s="1"/>
  <c r="L25" i="41"/>
  <c r="M25" i="41" s="1"/>
  <c r="L25" i="29"/>
  <c r="M25" i="29" s="1"/>
  <c r="L25" i="24"/>
  <c r="M25" i="24" s="1"/>
  <c r="L25" i="19"/>
  <c r="M25" i="19" s="1"/>
  <c r="L25" i="17"/>
  <c r="M25" i="17" s="1"/>
  <c r="L25" i="28"/>
  <c r="M25" i="28" s="1"/>
  <c r="L25" i="21"/>
  <c r="M25" i="21" s="1"/>
  <c r="L25" i="57"/>
  <c r="M25" i="57" s="1"/>
  <c r="L25" i="52"/>
  <c r="M25" i="52" s="1"/>
  <c r="L25" i="40"/>
  <c r="M25" i="40" s="1"/>
  <c r="L25" i="42"/>
  <c r="M25" i="42" s="1"/>
  <c r="L25" i="48"/>
  <c r="M25" i="48" s="1"/>
  <c r="L25" i="51"/>
  <c r="M25" i="51" s="1"/>
  <c r="L25" i="27"/>
  <c r="M25" i="27" s="1"/>
  <c r="L25" i="36"/>
  <c r="M25" i="36" s="1"/>
  <c r="L25" i="34"/>
  <c r="M25" i="34" s="1"/>
  <c r="L25" i="30"/>
  <c r="M25" i="30" s="1"/>
  <c r="L25" i="49"/>
  <c r="M25" i="49" s="1"/>
  <c r="L25" i="47"/>
  <c r="M25" i="47" s="1"/>
  <c r="L25" i="44"/>
  <c r="M25" i="44" s="1"/>
  <c r="L25" i="16"/>
  <c r="M25" i="16" s="1"/>
  <c r="L25" i="37"/>
  <c r="M25" i="37" s="1"/>
  <c r="L25" i="20"/>
  <c r="M25" i="20" s="1"/>
  <c r="L25" i="26"/>
  <c r="M25" i="26" s="1"/>
  <c r="L25" i="56"/>
  <c r="M25" i="56" s="1"/>
  <c r="L25" i="46"/>
  <c r="M25" i="46" s="1"/>
  <c r="L25" i="15"/>
  <c r="M25" i="15" s="1"/>
  <c r="L25" i="53"/>
  <c r="M25" i="53" s="1"/>
  <c r="L25" i="45"/>
  <c r="M25" i="45" s="1"/>
  <c r="L25" i="39"/>
  <c r="M25" i="39" s="1"/>
  <c r="L25" i="43"/>
  <c r="M25" i="43" s="1"/>
  <c r="L25" i="23"/>
  <c r="M25" i="23" s="1"/>
  <c r="L25" i="33"/>
  <c r="M25" i="33" s="1"/>
  <c r="L25" i="14"/>
  <c r="M25" i="14" s="1"/>
  <c r="L25" i="58"/>
  <c r="M25" i="58" s="1"/>
  <c r="L25" i="18"/>
  <c r="M25" i="18" s="1"/>
  <c r="L25" i="12"/>
  <c r="L25" i="10"/>
  <c r="M25" i="10" s="1"/>
  <c r="L25" i="8"/>
  <c r="M25" i="8" s="1"/>
  <c r="L25" i="7"/>
  <c r="M25" i="7" s="1"/>
  <c r="L25" i="5"/>
  <c r="M25" i="5" s="1"/>
  <c r="L25" i="9"/>
  <c r="M25" i="9" s="1"/>
  <c r="L25" i="4"/>
  <c r="M25" i="4" s="1"/>
  <c r="L25" i="11"/>
  <c r="M25" i="11" s="1"/>
  <c r="L25" i="6"/>
  <c r="M25" i="6" s="1"/>
  <c r="M25" i="12"/>
  <c r="L25" i="13"/>
  <c r="M25" i="13" s="1"/>
  <c r="L25" i="2"/>
  <c r="M25" i="2" s="1"/>
  <c r="L25" i="3"/>
  <c r="M25" i="3" s="1"/>
  <c r="A25" i="1"/>
  <c r="G24" i="1"/>
  <c r="L26" i="91" l="1"/>
  <c r="M26" i="91" s="1"/>
  <c r="L26" i="84"/>
  <c r="M26" i="84" s="1"/>
  <c r="L26" i="77"/>
  <c r="M26" i="77" s="1"/>
  <c r="L26" i="70"/>
  <c r="M26" i="70" s="1"/>
  <c r="L26" i="81"/>
  <c r="M26" i="81" s="1"/>
  <c r="L26" i="86"/>
  <c r="M26" i="86" s="1"/>
  <c r="L26" i="89"/>
  <c r="M26" i="89" s="1"/>
  <c r="L25" i="88"/>
  <c r="M25" i="88" s="1"/>
  <c r="L26" i="67"/>
  <c r="M26" i="67" s="1"/>
  <c r="L26" i="82"/>
  <c r="M26" i="82" s="1"/>
  <c r="L26" i="83"/>
  <c r="M26" i="83" s="1"/>
  <c r="L26" i="85"/>
  <c r="M26" i="85" s="1"/>
  <c r="L26" i="80"/>
  <c r="M26" i="80" s="1"/>
  <c r="L26" i="78"/>
  <c r="M26" i="78" s="1"/>
  <c r="L26" i="79"/>
  <c r="M26" i="79" s="1"/>
  <c r="L26" i="90"/>
  <c r="M26" i="90" s="1"/>
  <c r="L26" i="87"/>
  <c r="M26" i="87" s="1"/>
  <c r="L26" i="62"/>
  <c r="M26" i="62" s="1"/>
  <c r="L26" i="69"/>
  <c r="M26" i="69" s="1"/>
  <c r="L26" i="76"/>
  <c r="M26" i="76" s="1"/>
  <c r="L26" i="75"/>
  <c r="M26" i="75" s="1"/>
  <c r="L26" i="72"/>
  <c r="M26" i="72" s="1"/>
  <c r="L26" i="63"/>
  <c r="M26" i="63" s="1"/>
  <c r="L26" i="61"/>
  <c r="M26" i="61" s="1"/>
  <c r="L26" i="64"/>
  <c r="M26" i="64" s="1"/>
  <c r="L26" i="66"/>
  <c r="M26" i="66" s="1"/>
  <c r="L26" i="71"/>
  <c r="M26" i="71" s="1"/>
  <c r="L26" i="74"/>
  <c r="M26" i="74" s="1"/>
  <c r="L26" i="68"/>
  <c r="M26" i="68" s="1"/>
  <c r="L26" i="65"/>
  <c r="M26" i="65" s="1"/>
  <c r="L26" i="19"/>
  <c r="M26" i="19" s="1"/>
  <c r="L26" i="23"/>
  <c r="M26" i="23" s="1"/>
  <c r="L26" i="48"/>
  <c r="M26" i="48" s="1"/>
  <c r="L26" i="59"/>
  <c r="M26" i="59" s="1"/>
  <c r="L26" i="24"/>
  <c r="M26" i="24" s="1"/>
  <c r="L26" i="27"/>
  <c r="M26" i="27" s="1"/>
  <c r="L26" i="36"/>
  <c r="M26" i="36" s="1"/>
  <c r="L26" i="29"/>
  <c r="M26" i="29" s="1"/>
  <c r="L26" i="33"/>
  <c r="M26" i="33" s="1"/>
  <c r="L26" i="45"/>
  <c r="M26" i="45" s="1"/>
  <c r="L26" i="49"/>
  <c r="M26" i="49" s="1"/>
  <c r="L26" i="60"/>
  <c r="M26" i="60" s="1"/>
  <c r="L26" i="22"/>
  <c r="M26" i="22" s="1"/>
  <c r="L26" i="57"/>
  <c r="M26" i="57" s="1"/>
  <c r="L26" i="42"/>
  <c r="M26" i="42" s="1"/>
  <c r="L26" i="14"/>
  <c r="M26" i="14" s="1"/>
  <c r="L26" i="32"/>
  <c r="M26" i="32" s="1"/>
  <c r="L26" i="26"/>
  <c r="M26" i="26" s="1"/>
  <c r="L26" i="31"/>
  <c r="M26" i="31" s="1"/>
  <c r="L26" i="58"/>
  <c r="M26" i="58" s="1"/>
  <c r="L26" i="35"/>
  <c r="M26" i="35" s="1"/>
  <c r="L26" i="30"/>
  <c r="M26" i="30" s="1"/>
  <c r="L26" i="52"/>
  <c r="M26" i="52" s="1"/>
  <c r="L26" i="28"/>
  <c r="M26" i="28" s="1"/>
  <c r="L26" i="47"/>
  <c r="M26" i="47" s="1"/>
  <c r="L26" i="53"/>
  <c r="M26" i="53" s="1"/>
  <c r="L26" i="25"/>
  <c r="M26" i="25" s="1"/>
  <c r="L26" i="18"/>
  <c r="M26" i="18" s="1"/>
  <c r="L26" i="16"/>
  <c r="M26" i="16" s="1"/>
  <c r="L26" i="40"/>
  <c r="M26" i="40" s="1"/>
  <c r="L26" i="56"/>
  <c r="M26" i="56" s="1"/>
  <c r="L26" i="38"/>
  <c r="M26" i="38" s="1"/>
  <c r="L26" i="43"/>
  <c r="M26" i="43" s="1"/>
  <c r="L26" i="39"/>
  <c r="M26" i="39" s="1"/>
  <c r="L26" i="37"/>
  <c r="M26" i="37" s="1"/>
  <c r="L26" i="55"/>
  <c r="M26" i="55" s="1"/>
  <c r="L26" i="41"/>
  <c r="M26" i="41" s="1"/>
  <c r="L26" i="17"/>
  <c r="M26" i="17" s="1"/>
  <c r="L26" i="51"/>
  <c r="M26" i="51" s="1"/>
  <c r="L26" i="21"/>
  <c r="M26" i="21" s="1"/>
  <c r="L26" i="46"/>
  <c r="M26" i="46" s="1"/>
  <c r="L26" i="54"/>
  <c r="M26" i="54" s="1"/>
  <c r="L26" i="50"/>
  <c r="M26" i="50" s="1"/>
  <c r="L26" i="20"/>
  <c r="M26" i="20" s="1"/>
  <c r="L26" i="15"/>
  <c r="M26" i="15" s="1"/>
  <c r="L26" i="44"/>
  <c r="M26" i="44" s="1"/>
  <c r="L26" i="34"/>
  <c r="M26" i="34" s="1"/>
  <c r="L26" i="12"/>
  <c r="L26" i="13"/>
  <c r="M26" i="13" s="1"/>
  <c r="L26" i="11"/>
  <c r="M26" i="11" s="1"/>
  <c r="L26" i="6"/>
  <c r="M26" i="6" s="1"/>
  <c r="L26" i="7"/>
  <c r="M26" i="7" s="1"/>
  <c r="M26" i="12"/>
  <c r="L26" i="9"/>
  <c r="M26" i="9" s="1"/>
  <c r="L26" i="2"/>
  <c r="M26" i="2" s="1"/>
  <c r="L26" i="10"/>
  <c r="M26" i="10" s="1"/>
  <c r="L26" i="4"/>
  <c r="M26" i="4" s="1"/>
  <c r="L26" i="8"/>
  <c r="M26" i="8" s="1"/>
  <c r="L26" i="3"/>
  <c r="M26" i="3" s="1"/>
  <c r="L26" i="5"/>
  <c r="M26" i="5" s="1"/>
  <c r="A26" i="1"/>
  <c r="G25" i="1"/>
  <c r="L27" i="81" l="1"/>
  <c r="M27" i="81" s="1"/>
  <c r="L27" i="82"/>
  <c r="M27" i="82" s="1"/>
  <c r="L27" i="89"/>
  <c r="M27" i="89" s="1"/>
  <c r="L27" i="86"/>
  <c r="M27" i="86" s="1"/>
  <c r="L27" i="66"/>
  <c r="M27" i="66" s="1"/>
  <c r="L27" i="75"/>
  <c r="M27" i="75" s="1"/>
  <c r="L27" i="78"/>
  <c r="M27" i="78" s="1"/>
  <c r="L26" i="88"/>
  <c r="M26" i="88" s="1"/>
  <c r="L27" i="91"/>
  <c r="M27" i="91" s="1"/>
  <c r="L27" i="63"/>
  <c r="M27" i="63" s="1"/>
  <c r="L27" i="79"/>
  <c r="M27" i="79" s="1"/>
  <c r="L27" i="87"/>
  <c r="M27" i="87" s="1"/>
  <c r="L27" i="85"/>
  <c r="M27" i="85" s="1"/>
  <c r="L27" i="84"/>
  <c r="M27" i="84" s="1"/>
  <c r="L27" i="64"/>
  <c r="M27" i="64" s="1"/>
  <c r="L27" i="71"/>
  <c r="M27" i="71" s="1"/>
  <c r="L27" i="83"/>
  <c r="M27" i="83" s="1"/>
  <c r="L27" i="90"/>
  <c r="M27" i="90" s="1"/>
  <c r="L27" i="80"/>
  <c r="M27" i="80" s="1"/>
  <c r="L27" i="68"/>
  <c r="M27" i="68" s="1"/>
  <c r="L27" i="61"/>
  <c r="M27" i="61" s="1"/>
  <c r="L27" i="67"/>
  <c r="M27" i="67" s="1"/>
  <c r="L27" i="69"/>
  <c r="M27" i="69" s="1"/>
  <c r="L27" i="70"/>
  <c r="M27" i="70" s="1"/>
  <c r="L27" i="65"/>
  <c r="M27" i="65" s="1"/>
  <c r="L27" i="77"/>
  <c r="M27" i="77" s="1"/>
  <c r="L27" i="72"/>
  <c r="M27" i="72" s="1"/>
  <c r="L27" i="62"/>
  <c r="M27" i="62" s="1"/>
  <c r="L27" i="74"/>
  <c r="M27" i="74" s="1"/>
  <c r="L27" i="76"/>
  <c r="M27" i="76" s="1"/>
  <c r="L27" i="53"/>
  <c r="M27" i="53" s="1"/>
  <c r="L27" i="25"/>
  <c r="M27" i="25" s="1"/>
  <c r="L27" i="14"/>
  <c r="M27" i="14" s="1"/>
  <c r="L27" i="18"/>
  <c r="M27" i="18" s="1"/>
  <c r="L27" i="40"/>
  <c r="M27" i="40" s="1"/>
  <c r="L27" i="59"/>
  <c r="M27" i="59" s="1"/>
  <c r="L27" i="28"/>
  <c r="M27" i="28" s="1"/>
  <c r="L27" i="56"/>
  <c r="M27" i="56" s="1"/>
  <c r="L27" i="41"/>
  <c r="M27" i="41" s="1"/>
  <c r="L27" i="58"/>
  <c r="M27" i="58" s="1"/>
  <c r="L27" i="22"/>
  <c r="M27" i="22" s="1"/>
  <c r="L27" i="30"/>
  <c r="M27" i="30" s="1"/>
  <c r="L27" i="37"/>
  <c r="M27" i="37" s="1"/>
  <c r="L27" i="47"/>
  <c r="M27" i="47" s="1"/>
  <c r="L27" i="39"/>
  <c r="M27" i="39" s="1"/>
  <c r="L27" i="60"/>
  <c r="M27" i="60" s="1"/>
  <c r="L27" i="44"/>
  <c r="M27" i="44" s="1"/>
  <c r="L27" i="35"/>
  <c r="M27" i="35" s="1"/>
  <c r="L27" i="26"/>
  <c r="M27" i="26" s="1"/>
  <c r="L27" i="51"/>
  <c r="M27" i="51" s="1"/>
  <c r="L27" i="55"/>
  <c r="M27" i="55" s="1"/>
  <c r="L27" i="38"/>
  <c r="M27" i="38" s="1"/>
  <c r="L27" i="17"/>
  <c r="M27" i="17" s="1"/>
  <c r="L27" i="15"/>
  <c r="M27" i="15" s="1"/>
  <c r="L27" i="36"/>
  <c r="M27" i="36" s="1"/>
  <c r="L27" i="52"/>
  <c r="M27" i="52" s="1"/>
  <c r="L27" i="50"/>
  <c r="M27" i="50" s="1"/>
  <c r="L27" i="16"/>
  <c r="M27" i="16" s="1"/>
  <c r="L27" i="33"/>
  <c r="M27" i="33" s="1"/>
  <c r="L27" i="54"/>
  <c r="M27" i="54" s="1"/>
  <c r="L27" i="57"/>
  <c r="M27" i="57" s="1"/>
  <c r="L27" i="42"/>
  <c r="M27" i="42" s="1"/>
  <c r="L27" i="43"/>
  <c r="M27" i="43" s="1"/>
  <c r="L27" i="45"/>
  <c r="M27" i="45" s="1"/>
  <c r="L27" i="34"/>
  <c r="M27" i="34" s="1"/>
  <c r="L27" i="21"/>
  <c r="M27" i="21" s="1"/>
  <c r="L27" i="32"/>
  <c r="M27" i="32" s="1"/>
  <c r="L27" i="23"/>
  <c r="M27" i="23" s="1"/>
  <c r="L27" i="19"/>
  <c r="M27" i="19" s="1"/>
  <c r="L27" i="27"/>
  <c r="M27" i="27" s="1"/>
  <c r="L27" i="46"/>
  <c r="M27" i="46" s="1"/>
  <c r="L27" i="48"/>
  <c r="M27" i="48" s="1"/>
  <c r="L27" i="49"/>
  <c r="M27" i="49" s="1"/>
  <c r="L27" i="31"/>
  <c r="M27" i="31" s="1"/>
  <c r="L27" i="20"/>
  <c r="M27" i="20" s="1"/>
  <c r="L27" i="24"/>
  <c r="M27" i="24" s="1"/>
  <c r="L27" i="29"/>
  <c r="M27" i="29" s="1"/>
  <c r="L27" i="12"/>
  <c r="M27" i="12" s="1"/>
  <c r="L27" i="13"/>
  <c r="M27" i="13" s="1"/>
  <c r="L27" i="9"/>
  <c r="M27" i="9" s="1"/>
  <c r="L27" i="6"/>
  <c r="M27" i="6" s="1"/>
  <c r="L27" i="3"/>
  <c r="M27" i="3" s="1"/>
  <c r="L27" i="2"/>
  <c r="M27" i="2" s="1"/>
  <c r="L27" i="5"/>
  <c r="M27" i="5" s="1"/>
  <c r="L27" i="7"/>
  <c r="M27" i="7" s="1"/>
  <c r="L27" i="10"/>
  <c r="M27" i="10" s="1"/>
  <c r="L27" i="8"/>
  <c r="M27" i="8" s="1"/>
  <c r="L27" i="11"/>
  <c r="M27" i="11" s="1"/>
  <c r="L27" i="4"/>
  <c r="M27" i="4" s="1"/>
  <c r="G26" i="1"/>
  <c r="A27" i="1"/>
  <c r="L28" i="78" l="1"/>
  <c r="M28" i="78" s="1"/>
  <c r="L28" i="71"/>
  <c r="M28" i="71" s="1"/>
  <c r="L28" i="75"/>
  <c r="M28" i="75" s="1"/>
  <c r="L28" i="82"/>
  <c r="M28" i="82" s="1"/>
  <c r="L28" i="90"/>
  <c r="M28" i="90" s="1"/>
  <c r="L28" i="80"/>
  <c r="M28" i="80" s="1"/>
  <c r="L28" i="86"/>
  <c r="M28" i="86" s="1"/>
  <c r="L27" i="88"/>
  <c r="M27" i="88" s="1"/>
  <c r="L28" i="91"/>
  <c r="M28" i="91" s="1"/>
  <c r="L28" i="87"/>
  <c r="M28" i="87" s="1"/>
  <c r="L28" i="85"/>
  <c r="M28" i="85" s="1"/>
  <c r="L28" i="63"/>
  <c r="M28" i="63" s="1"/>
  <c r="L28" i="64"/>
  <c r="M28" i="64" s="1"/>
  <c r="L28" i="79"/>
  <c r="M28" i="79" s="1"/>
  <c r="L28" i="83"/>
  <c r="M28" i="83" s="1"/>
  <c r="L28" i="89"/>
  <c r="M28" i="89" s="1"/>
  <c r="L28" i="81"/>
  <c r="M28" i="81" s="1"/>
  <c r="L28" i="84"/>
  <c r="M28" i="84" s="1"/>
  <c r="L28" i="67"/>
  <c r="M28" i="67" s="1"/>
  <c r="L28" i="69"/>
  <c r="M28" i="69" s="1"/>
  <c r="L28" i="62"/>
  <c r="M28" i="62" s="1"/>
  <c r="L28" i="61"/>
  <c r="M28" i="61" s="1"/>
  <c r="L28" i="66"/>
  <c r="M28" i="66" s="1"/>
  <c r="L28" i="59"/>
  <c r="M28" i="59" s="1"/>
  <c r="L28" i="74"/>
  <c r="M28" i="74" s="1"/>
  <c r="L28" i="76"/>
  <c r="M28" i="76" s="1"/>
  <c r="L28" i="77"/>
  <c r="M28" i="77" s="1"/>
  <c r="L28" i="65"/>
  <c r="M28" i="65" s="1"/>
  <c r="L28" i="72"/>
  <c r="M28" i="72" s="1"/>
  <c r="L28" i="68"/>
  <c r="M28" i="68" s="1"/>
  <c r="L28" i="70"/>
  <c r="M28" i="70" s="1"/>
  <c r="L28" i="25"/>
  <c r="M28" i="25" s="1"/>
  <c r="L28" i="15"/>
  <c r="M28" i="15" s="1"/>
  <c r="L28" i="26"/>
  <c r="M28" i="26" s="1"/>
  <c r="L28" i="41"/>
  <c r="M28" i="41" s="1"/>
  <c r="L28" i="60"/>
  <c r="M28" i="60" s="1"/>
  <c r="L28" i="58"/>
  <c r="M28" i="58" s="1"/>
  <c r="L28" i="30"/>
  <c r="M28" i="30" s="1"/>
  <c r="L28" i="21"/>
  <c r="M28" i="21" s="1"/>
  <c r="L28" i="37"/>
  <c r="M28" i="37" s="1"/>
  <c r="L28" i="33"/>
  <c r="M28" i="33" s="1"/>
  <c r="L28" i="42"/>
  <c r="M28" i="42" s="1"/>
  <c r="L28" i="51"/>
  <c r="M28" i="51" s="1"/>
  <c r="L28" i="56"/>
  <c r="M28" i="56" s="1"/>
  <c r="L28" i="31"/>
  <c r="M28" i="31" s="1"/>
  <c r="L28" i="49"/>
  <c r="M28" i="49" s="1"/>
  <c r="L28" i="29"/>
  <c r="M28" i="29" s="1"/>
  <c r="L28" i="38"/>
  <c r="M28" i="38" s="1"/>
  <c r="L28" i="47"/>
  <c r="M28" i="47" s="1"/>
  <c r="L28" i="24"/>
  <c r="M28" i="24" s="1"/>
  <c r="L28" i="45"/>
  <c r="M28" i="45" s="1"/>
  <c r="L28" i="14"/>
  <c r="M28" i="14" s="1"/>
  <c r="L28" i="19"/>
  <c r="M28" i="19" s="1"/>
  <c r="L28" i="16"/>
  <c r="M28" i="16" s="1"/>
  <c r="L28" i="20"/>
  <c r="M28" i="20" s="1"/>
  <c r="L28" i="52"/>
  <c r="M28" i="52" s="1"/>
  <c r="L28" i="32"/>
  <c r="M28" i="32" s="1"/>
  <c r="L28" i="35"/>
  <c r="M28" i="35" s="1"/>
  <c r="L28" i="54"/>
  <c r="M28" i="54" s="1"/>
  <c r="L28" i="53"/>
  <c r="M28" i="53" s="1"/>
  <c r="L28" i="22"/>
  <c r="M28" i="22" s="1"/>
  <c r="L28" i="17"/>
  <c r="M28" i="17" s="1"/>
  <c r="L28" i="23"/>
  <c r="M28" i="23" s="1"/>
  <c r="L28" i="27"/>
  <c r="M28" i="27" s="1"/>
  <c r="L28" i="39"/>
  <c r="M28" i="39" s="1"/>
  <c r="L28" i="55"/>
  <c r="M28" i="55" s="1"/>
  <c r="L28" i="57"/>
  <c r="M28" i="57" s="1"/>
  <c r="L28" i="46"/>
  <c r="M28" i="46" s="1"/>
  <c r="L28" i="48"/>
  <c r="M28" i="48" s="1"/>
  <c r="L28" i="18"/>
  <c r="M28" i="18" s="1"/>
  <c r="L28" i="40"/>
  <c r="M28" i="40" s="1"/>
  <c r="L28" i="44"/>
  <c r="M28" i="44" s="1"/>
  <c r="L28" i="50"/>
  <c r="M28" i="50" s="1"/>
  <c r="L28" i="28"/>
  <c r="M28" i="28" s="1"/>
  <c r="L28" i="43"/>
  <c r="M28" i="43" s="1"/>
  <c r="L28" i="36"/>
  <c r="M28" i="36" s="1"/>
  <c r="L28" i="34"/>
  <c r="M28" i="34" s="1"/>
  <c r="L28" i="12"/>
  <c r="L28" i="3"/>
  <c r="M28" i="3" s="1"/>
  <c r="L28" i="6"/>
  <c r="M28" i="6" s="1"/>
  <c r="L28" i="2"/>
  <c r="M28" i="2" s="1"/>
  <c r="L28" i="4"/>
  <c r="M28" i="4" s="1"/>
  <c r="L28" i="11"/>
  <c r="M28" i="11" s="1"/>
  <c r="L28" i="10"/>
  <c r="M28" i="10" s="1"/>
  <c r="L28" i="13"/>
  <c r="M28" i="13" s="1"/>
  <c r="M28" i="12"/>
  <c r="L28" i="8"/>
  <c r="M28" i="8" s="1"/>
  <c r="L28" i="9"/>
  <c r="M28" i="9" s="1"/>
  <c r="L28" i="5"/>
  <c r="M28" i="5" s="1"/>
  <c r="L28" i="7"/>
  <c r="M28" i="7" s="1"/>
  <c r="A28" i="1"/>
  <c r="G27" i="1"/>
  <c r="L29" i="89" l="1"/>
  <c r="M29" i="89" s="1"/>
  <c r="L29" i="81"/>
  <c r="M29" i="81" s="1"/>
  <c r="L29" i="86"/>
  <c r="M29" i="86" s="1"/>
  <c r="L28" i="88"/>
  <c r="M28" i="88" s="1"/>
  <c r="L29" i="79"/>
  <c r="M29" i="79" s="1"/>
  <c r="L29" i="83"/>
  <c r="M29" i="83" s="1"/>
  <c r="L29" i="90"/>
  <c r="M29" i="90" s="1"/>
  <c r="L29" i="84"/>
  <c r="M29" i="84" s="1"/>
  <c r="L29" i="82"/>
  <c r="M29" i="82" s="1"/>
  <c r="L29" i="80"/>
  <c r="M29" i="80" s="1"/>
  <c r="L29" i="78"/>
  <c r="M29" i="78" s="1"/>
  <c r="L29" i="87"/>
  <c r="M29" i="87" s="1"/>
  <c r="L29" i="85"/>
  <c r="M29" i="85" s="1"/>
  <c r="L29" i="91"/>
  <c r="M29" i="91" s="1"/>
  <c r="L29" i="61"/>
  <c r="M29" i="61" s="1"/>
  <c r="L29" i="65"/>
  <c r="M29" i="65" s="1"/>
  <c r="L29" i="64"/>
  <c r="M29" i="64" s="1"/>
  <c r="L29" i="69"/>
  <c r="M29" i="69" s="1"/>
  <c r="L29" i="74"/>
  <c r="M29" i="74" s="1"/>
  <c r="L29" i="62"/>
  <c r="M29" i="62" s="1"/>
  <c r="L29" i="76"/>
  <c r="M29" i="76" s="1"/>
  <c r="L29" i="68"/>
  <c r="M29" i="68" s="1"/>
  <c r="L29" i="70"/>
  <c r="M29" i="70" s="1"/>
  <c r="L29" i="72"/>
  <c r="M29" i="72" s="1"/>
  <c r="L29" i="66"/>
  <c r="M29" i="66" s="1"/>
  <c r="L29" i="63"/>
  <c r="M29" i="63" s="1"/>
  <c r="L29" i="71"/>
  <c r="M29" i="71" s="1"/>
  <c r="L29" i="75"/>
  <c r="M29" i="75" s="1"/>
  <c r="L29" i="77"/>
  <c r="M29" i="77" s="1"/>
  <c r="L29" i="67"/>
  <c r="M29" i="67" s="1"/>
  <c r="L29" i="17"/>
  <c r="M29" i="17" s="1"/>
  <c r="L29" i="21"/>
  <c r="M29" i="21" s="1"/>
  <c r="L29" i="51"/>
  <c r="M29" i="51" s="1"/>
  <c r="L29" i="60"/>
  <c r="M29" i="60" s="1"/>
  <c r="L29" i="59"/>
  <c r="M29" i="59" s="1"/>
  <c r="L29" i="44"/>
  <c r="M29" i="44" s="1"/>
  <c r="L29" i="22"/>
  <c r="M29" i="22" s="1"/>
  <c r="L29" i="53"/>
  <c r="M29" i="53" s="1"/>
  <c r="L29" i="19"/>
  <c r="M29" i="19" s="1"/>
  <c r="L29" i="25"/>
  <c r="M29" i="25" s="1"/>
  <c r="L29" i="49"/>
  <c r="M29" i="49" s="1"/>
  <c r="L29" i="29"/>
  <c r="M29" i="29" s="1"/>
  <c r="L29" i="33"/>
  <c r="M29" i="33" s="1"/>
  <c r="L29" i="45"/>
  <c r="M29" i="45" s="1"/>
  <c r="L29" i="55"/>
  <c r="M29" i="55" s="1"/>
  <c r="L29" i="41"/>
  <c r="M29" i="41" s="1"/>
  <c r="L29" i="14"/>
  <c r="M29" i="14" s="1"/>
  <c r="L29" i="23"/>
  <c r="M29" i="23" s="1"/>
  <c r="L29" i="30"/>
  <c r="M29" i="30" s="1"/>
  <c r="L29" i="35"/>
  <c r="M29" i="35" s="1"/>
  <c r="L29" i="37"/>
  <c r="M29" i="37" s="1"/>
  <c r="L29" i="40"/>
  <c r="M29" i="40" s="1"/>
  <c r="L29" i="50"/>
  <c r="M29" i="50" s="1"/>
  <c r="L29" i="32"/>
  <c r="M29" i="32" s="1"/>
  <c r="L29" i="48"/>
  <c r="M29" i="48" s="1"/>
  <c r="L29" i="47"/>
  <c r="M29" i="47" s="1"/>
  <c r="L29" i="58"/>
  <c r="M29" i="58" s="1"/>
  <c r="L29" i="56"/>
  <c r="M29" i="56" s="1"/>
  <c r="L29" i="15"/>
  <c r="M29" i="15" s="1"/>
  <c r="L29" i="20"/>
  <c r="M29" i="20" s="1"/>
  <c r="L29" i="24"/>
  <c r="M29" i="24" s="1"/>
  <c r="L29" i="28"/>
  <c r="M29" i="28" s="1"/>
  <c r="L29" i="31"/>
  <c r="M29" i="31" s="1"/>
  <c r="L29" i="43"/>
  <c r="M29" i="43" s="1"/>
  <c r="L29" i="27"/>
  <c r="M29" i="27" s="1"/>
  <c r="L29" i="26"/>
  <c r="M29" i="26" s="1"/>
  <c r="L29" i="34"/>
  <c r="M29" i="34" s="1"/>
  <c r="L29" i="36"/>
  <c r="M29" i="36" s="1"/>
  <c r="L29" i="39"/>
  <c r="M29" i="39" s="1"/>
  <c r="L29" i="18"/>
  <c r="M29" i="18" s="1"/>
  <c r="L29" i="16"/>
  <c r="M29" i="16" s="1"/>
  <c r="L29" i="52"/>
  <c r="M29" i="52" s="1"/>
  <c r="L29" i="54"/>
  <c r="M29" i="54" s="1"/>
  <c r="L29" i="42"/>
  <c r="M29" i="42" s="1"/>
  <c r="L29" i="46"/>
  <c r="M29" i="46" s="1"/>
  <c r="L29" i="57"/>
  <c r="M29" i="57" s="1"/>
  <c r="L29" i="38"/>
  <c r="M29" i="38" s="1"/>
  <c r="L29" i="12"/>
  <c r="M29" i="12" s="1"/>
  <c r="L29" i="8"/>
  <c r="M29" i="8" s="1"/>
  <c r="L29" i="10"/>
  <c r="M29" i="10" s="1"/>
  <c r="L29" i="7"/>
  <c r="M29" i="7" s="1"/>
  <c r="L29" i="2"/>
  <c r="M29" i="2" s="1"/>
  <c r="L29" i="13"/>
  <c r="M29" i="13" s="1"/>
  <c r="L29" i="4"/>
  <c r="M29" i="4" s="1"/>
  <c r="L29" i="3"/>
  <c r="M29" i="3" s="1"/>
  <c r="L29" i="6"/>
  <c r="M29" i="6" s="1"/>
  <c r="L29" i="5"/>
  <c r="M29" i="5" s="1"/>
  <c r="L29" i="9"/>
  <c r="M29" i="9" s="1"/>
  <c r="L29" i="11"/>
  <c r="M29" i="11" s="1"/>
  <c r="A29" i="1"/>
  <c r="G28" i="1"/>
  <c r="L30" i="83" l="1"/>
  <c r="M30" i="83" s="1"/>
  <c r="L30" i="81"/>
  <c r="M30" i="81" s="1"/>
  <c r="L30" i="85"/>
  <c r="M30" i="85" s="1"/>
  <c r="L30" i="86"/>
  <c r="M30" i="86" s="1"/>
  <c r="L30" i="84"/>
  <c r="M30" i="84" s="1"/>
  <c r="L30" i="78"/>
  <c r="M30" i="78" s="1"/>
  <c r="L30" i="90"/>
  <c r="M30" i="90" s="1"/>
  <c r="L30" i="87"/>
  <c r="M30" i="87" s="1"/>
  <c r="L30" i="65"/>
  <c r="M30" i="65" s="1"/>
  <c r="L29" i="88"/>
  <c r="M29" i="88" s="1"/>
  <c r="L30" i="91"/>
  <c r="M30" i="91" s="1"/>
  <c r="L30" i="79"/>
  <c r="M30" i="79" s="1"/>
  <c r="L30" i="89"/>
  <c r="M30" i="89" s="1"/>
  <c r="L30" i="80"/>
  <c r="M30" i="80" s="1"/>
  <c r="L30" i="82"/>
  <c r="M30" i="82" s="1"/>
  <c r="L30" i="75"/>
  <c r="M30" i="75" s="1"/>
  <c r="L30" i="70"/>
  <c r="M30" i="70" s="1"/>
  <c r="L30" i="71"/>
  <c r="M30" i="71" s="1"/>
  <c r="L30" i="62"/>
  <c r="M30" i="62" s="1"/>
  <c r="L30" i="61"/>
  <c r="M30" i="61" s="1"/>
  <c r="L30" i="69"/>
  <c r="M30" i="69" s="1"/>
  <c r="L30" i="77"/>
  <c r="M30" i="77" s="1"/>
  <c r="L30" i="74"/>
  <c r="M30" i="74" s="1"/>
  <c r="L30" i="76"/>
  <c r="M30" i="76" s="1"/>
  <c r="L30" i="64"/>
  <c r="M30" i="64" s="1"/>
  <c r="L30" i="72"/>
  <c r="M30" i="72" s="1"/>
  <c r="L30" i="60"/>
  <c r="M30" i="60" s="1"/>
  <c r="L30" i="63"/>
  <c r="M30" i="63" s="1"/>
  <c r="L30" i="66"/>
  <c r="M30" i="66" s="1"/>
  <c r="L30" i="67"/>
  <c r="M30" i="67" s="1"/>
  <c r="L30" i="68"/>
  <c r="M30" i="68" s="1"/>
  <c r="L30" i="32"/>
  <c r="M30" i="32" s="1"/>
  <c r="L30" i="49"/>
  <c r="M30" i="49" s="1"/>
  <c r="L30" i="59"/>
  <c r="M30" i="59" s="1"/>
  <c r="L30" i="54"/>
  <c r="M30" i="54" s="1"/>
  <c r="L30" i="47"/>
  <c r="M30" i="47" s="1"/>
  <c r="L30" i="50"/>
  <c r="M30" i="50" s="1"/>
  <c r="L30" i="17"/>
  <c r="M30" i="17" s="1"/>
  <c r="L30" i="27"/>
  <c r="M30" i="27" s="1"/>
  <c r="L30" i="37"/>
  <c r="M30" i="37" s="1"/>
  <c r="L30" i="33"/>
  <c r="M30" i="33" s="1"/>
  <c r="L30" i="40"/>
  <c r="M30" i="40" s="1"/>
  <c r="L30" i="30"/>
  <c r="M30" i="30" s="1"/>
  <c r="L30" i="42"/>
  <c r="M30" i="42" s="1"/>
  <c r="L30" i="16"/>
  <c r="M30" i="16" s="1"/>
  <c r="L30" i="15"/>
  <c r="M30" i="15" s="1"/>
  <c r="L30" i="23"/>
  <c r="M30" i="23" s="1"/>
  <c r="L30" i="35"/>
  <c r="M30" i="35" s="1"/>
  <c r="L30" i="51"/>
  <c r="M30" i="51" s="1"/>
  <c r="L30" i="29"/>
  <c r="M30" i="29" s="1"/>
  <c r="L30" i="43"/>
  <c r="M30" i="43" s="1"/>
  <c r="L30" i="39"/>
  <c r="M30" i="39" s="1"/>
  <c r="L30" i="45"/>
  <c r="M30" i="45" s="1"/>
  <c r="L30" i="28"/>
  <c r="M30" i="28" s="1"/>
  <c r="L30" i="58"/>
  <c r="M30" i="58" s="1"/>
  <c r="L30" i="21"/>
  <c r="M30" i="21" s="1"/>
  <c r="L30" i="26"/>
  <c r="M30" i="26" s="1"/>
  <c r="L30" i="31"/>
  <c r="M30" i="31" s="1"/>
  <c r="L30" i="36"/>
  <c r="M30" i="36" s="1"/>
  <c r="L30" i="48"/>
  <c r="M30" i="48" s="1"/>
  <c r="L30" i="25"/>
  <c r="M30" i="25" s="1"/>
  <c r="L30" i="46"/>
  <c r="M30" i="46" s="1"/>
  <c r="L30" i="41"/>
  <c r="M30" i="41" s="1"/>
  <c r="L30" i="24"/>
  <c r="M30" i="24" s="1"/>
  <c r="L30" i="19"/>
  <c r="M30" i="19" s="1"/>
  <c r="L30" i="14"/>
  <c r="M30" i="14" s="1"/>
  <c r="L30" i="56"/>
  <c r="M30" i="56" s="1"/>
  <c r="L30" i="55"/>
  <c r="M30" i="55" s="1"/>
  <c r="L30" i="38"/>
  <c r="M30" i="38" s="1"/>
  <c r="L30" i="34"/>
  <c r="M30" i="34" s="1"/>
  <c r="L30" i="44"/>
  <c r="M30" i="44" s="1"/>
  <c r="L30" i="20"/>
  <c r="M30" i="20" s="1"/>
  <c r="L30" i="57"/>
  <c r="M30" i="57" s="1"/>
  <c r="L30" i="52"/>
  <c r="M30" i="52" s="1"/>
  <c r="L30" i="18"/>
  <c r="M30" i="18" s="1"/>
  <c r="L30" i="53"/>
  <c r="M30" i="53" s="1"/>
  <c r="L30" i="22"/>
  <c r="M30" i="22" s="1"/>
  <c r="L30" i="12"/>
  <c r="L30" i="13"/>
  <c r="M30" i="13" s="1"/>
  <c r="L30" i="11"/>
  <c r="M30" i="11" s="1"/>
  <c r="L30" i="5"/>
  <c r="M30" i="5" s="1"/>
  <c r="L30" i="7"/>
  <c r="M30" i="7" s="1"/>
  <c r="L30" i="6"/>
  <c r="M30" i="6" s="1"/>
  <c r="L30" i="2"/>
  <c r="M30" i="2" s="1"/>
  <c r="L30" i="4"/>
  <c r="M30" i="4" s="1"/>
  <c r="L30" i="3"/>
  <c r="M30" i="3" s="1"/>
  <c r="L30" i="8"/>
  <c r="M30" i="8" s="1"/>
  <c r="L30" i="9"/>
  <c r="M30" i="9" s="1"/>
  <c r="M30" i="12"/>
  <c r="L30" i="10"/>
  <c r="M30" i="10" s="1"/>
  <c r="A30" i="1"/>
  <c r="G29" i="1"/>
  <c r="L31" i="91" l="1"/>
  <c r="M31" i="91" s="1"/>
  <c r="L31" i="84"/>
  <c r="M31" i="84" s="1"/>
  <c r="L31" i="85"/>
  <c r="M31" i="85" s="1"/>
  <c r="L31" i="90"/>
  <c r="M31" i="90" s="1"/>
  <c r="L31" i="79"/>
  <c r="M31" i="79" s="1"/>
  <c r="L31" i="80"/>
  <c r="M31" i="80" s="1"/>
  <c r="L31" i="81"/>
  <c r="M31" i="81" s="1"/>
  <c r="L31" i="83"/>
  <c r="M31" i="83" s="1"/>
  <c r="L31" i="86"/>
  <c r="M31" i="86" s="1"/>
  <c r="L30" i="88"/>
  <c r="M30" i="88" s="1"/>
  <c r="L31" i="78"/>
  <c r="M31" i="78" s="1"/>
  <c r="L31" i="82"/>
  <c r="M31" i="82" s="1"/>
  <c r="L31" i="87"/>
  <c r="M31" i="87" s="1"/>
  <c r="L31" i="89"/>
  <c r="M31" i="89" s="1"/>
  <c r="L31" i="63"/>
  <c r="M31" i="63" s="1"/>
  <c r="L31" i="64"/>
  <c r="M31" i="64" s="1"/>
  <c r="L31" i="74"/>
  <c r="M31" i="74" s="1"/>
  <c r="L31" i="65"/>
  <c r="M31" i="65" s="1"/>
  <c r="L31" i="68"/>
  <c r="M31" i="68" s="1"/>
  <c r="L31" i="70"/>
  <c r="M31" i="70" s="1"/>
  <c r="L31" i="72"/>
  <c r="M31" i="72" s="1"/>
  <c r="L31" i="75"/>
  <c r="M31" i="75" s="1"/>
  <c r="L31" i="76"/>
  <c r="M31" i="76" s="1"/>
  <c r="L31" i="62"/>
  <c r="M31" i="62" s="1"/>
  <c r="L31" i="66"/>
  <c r="M31" i="66" s="1"/>
  <c r="L31" i="61"/>
  <c r="M31" i="61" s="1"/>
  <c r="L31" i="69"/>
  <c r="M31" i="69" s="1"/>
  <c r="L31" i="71"/>
  <c r="M31" i="71" s="1"/>
  <c r="L31" i="67"/>
  <c r="M31" i="67" s="1"/>
  <c r="L31" i="77"/>
  <c r="M31" i="77" s="1"/>
  <c r="L31" i="14"/>
  <c r="M31" i="14" s="1"/>
  <c r="L31" i="36"/>
  <c r="M31" i="36" s="1"/>
  <c r="L31" i="59"/>
  <c r="M31" i="59" s="1"/>
  <c r="L31" i="60"/>
  <c r="M31" i="60" s="1"/>
  <c r="L31" i="18"/>
  <c r="M31" i="18" s="1"/>
  <c r="L31" i="20"/>
  <c r="M31" i="20" s="1"/>
  <c r="L31" i="35"/>
  <c r="M31" i="35" s="1"/>
  <c r="L31" i="33"/>
  <c r="M31" i="33" s="1"/>
  <c r="L31" i="38"/>
  <c r="M31" i="38" s="1"/>
  <c r="L31" i="44"/>
  <c r="M31" i="44" s="1"/>
  <c r="L31" i="48"/>
  <c r="M31" i="48" s="1"/>
  <c r="L31" i="28"/>
  <c r="M31" i="28" s="1"/>
  <c r="L31" i="49"/>
  <c r="M31" i="49" s="1"/>
  <c r="L31" i="52"/>
  <c r="M31" i="52" s="1"/>
  <c r="L31" i="53"/>
  <c r="M31" i="53" s="1"/>
  <c r="L31" i="43"/>
  <c r="M31" i="43" s="1"/>
  <c r="L31" i="58"/>
  <c r="M31" i="58" s="1"/>
  <c r="L31" i="41"/>
  <c r="M31" i="41" s="1"/>
  <c r="L31" i="47"/>
  <c r="M31" i="47" s="1"/>
  <c r="L31" i="23"/>
  <c r="M31" i="23" s="1"/>
  <c r="L31" i="27"/>
  <c r="M31" i="27" s="1"/>
  <c r="L31" i="46"/>
  <c r="M31" i="46" s="1"/>
  <c r="L31" i="50"/>
  <c r="M31" i="50" s="1"/>
  <c r="L31" i="32"/>
  <c r="M31" i="32" s="1"/>
  <c r="L31" i="45"/>
  <c r="M31" i="45" s="1"/>
  <c r="L31" i="30"/>
  <c r="M31" i="30" s="1"/>
  <c r="L31" i="51"/>
  <c r="M31" i="51" s="1"/>
  <c r="L31" i="39"/>
  <c r="M31" i="39" s="1"/>
  <c r="L31" i="22"/>
  <c r="M31" i="22" s="1"/>
  <c r="L31" i="57"/>
  <c r="M31" i="57" s="1"/>
  <c r="L31" i="37"/>
  <c r="M31" i="37" s="1"/>
  <c r="L31" i="40"/>
  <c r="M31" i="40" s="1"/>
  <c r="L31" i="56"/>
  <c r="M31" i="56" s="1"/>
  <c r="L31" i="29"/>
  <c r="M31" i="29" s="1"/>
  <c r="L31" i="34"/>
  <c r="M31" i="34" s="1"/>
  <c r="L31" i="55"/>
  <c r="M31" i="55" s="1"/>
  <c r="L31" i="25"/>
  <c r="M31" i="25" s="1"/>
  <c r="L31" i="31"/>
  <c r="M31" i="31" s="1"/>
  <c r="L31" i="16"/>
  <c r="M31" i="16" s="1"/>
  <c r="L31" i="19"/>
  <c r="M31" i="19" s="1"/>
  <c r="L31" i="24"/>
  <c r="M31" i="24" s="1"/>
  <c r="L31" i="26"/>
  <c r="M31" i="26" s="1"/>
  <c r="L31" i="42"/>
  <c r="M31" i="42" s="1"/>
  <c r="L31" i="54"/>
  <c r="M31" i="54" s="1"/>
  <c r="L31" i="17"/>
  <c r="M31" i="17" s="1"/>
  <c r="L31" i="21"/>
  <c r="M31" i="21" s="1"/>
  <c r="L31" i="15"/>
  <c r="M31" i="15" s="1"/>
  <c r="L31" i="12"/>
  <c r="M31" i="12" s="1"/>
  <c r="L31" i="5"/>
  <c r="M31" i="5" s="1"/>
  <c r="L31" i="10"/>
  <c r="M31" i="10" s="1"/>
  <c r="L31" i="3"/>
  <c r="M31" i="3" s="1"/>
  <c r="L31" i="9"/>
  <c r="M31" i="9" s="1"/>
  <c r="L31" i="4"/>
  <c r="M31" i="4" s="1"/>
  <c r="L31" i="11"/>
  <c r="M31" i="11" s="1"/>
  <c r="L31" i="2"/>
  <c r="M31" i="2" s="1"/>
  <c r="L31" i="6"/>
  <c r="M31" i="6" s="1"/>
  <c r="L31" i="8"/>
  <c r="M31" i="8" s="1"/>
  <c r="L31" i="7"/>
  <c r="M31" i="7" s="1"/>
  <c r="L31" i="13"/>
  <c r="M31" i="13" s="1"/>
  <c r="G30" i="1"/>
  <c r="A31" i="1"/>
  <c r="L32" i="78" l="1"/>
  <c r="M32" i="78" s="1"/>
  <c r="L32" i="64"/>
  <c r="M32" i="64" s="1"/>
  <c r="L32" i="71"/>
  <c r="M32" i="71" s="1"/>
  <c r="L32" i="82"/>
  <c r="M32" i="82" s="1"/>
  <c r="L32" i="84"/>
  <c r="M32" i="84" s="1"/>
  <c r="L32" i="85"/>
  <c r="M32" i="85" s="1"/>
  <c r="L32" i="86"/>
  <c r="M32" i="86" s="1"/>
  <c r="L32" i="83"/>
  <c r="M32" i="83" s="1"/>
  <c r="L32" i="81"/>
  <c r="M32" i="81" s="1"/>
  <c r="L32" i="87"/>
  <c r="M32" i="87" s="1"/>
  <c r="L32" i="91"/>
  <c r="M32" i="91" s="1"/>
  <c r="L32" i="89"/>
  <c r="M32" i="89" s="1"/>
  <c r="L32" i="90"/>
  <c r="M32" i="90" s="1"/>
  <c r="L32" i="63"/>
  <c r="M32" i="63" s="1"/>
  <c r="L32" i="80"/>
  <c r="M32" i="80" s="1"/>
  <c r="L31" i="88"/>
  <c r="M31" i="88" s="1"/>
  <c r="L32" i="79"/>
  <c r="M32" i="79" s="1"/>
  <c r="L32" i="65"/>
  <c r="M32" i="65" s="1"/>
  <c r="L32" i="69"/>
  <c r="M32" i="69" s="1"/>
  <c r="L32" i="67"/>
  <c r="M32" i="67" s="1"/>
  <c r="L32" i="74"/>
  <c r="M32" i="74" s="1"/>
  <c r="L32" i="70"/>
  <c r="M32" i="70" s="1"/>
  <c r="L32" i="66"/>
  <c r="M32" i="66" s="1"/>
  <c r="L32" i="62"/>
  <c r="M32" i="62" s="1"/>
  <c r="L32" i="76"/>
  <c r="M32" i="76" s="1"/>
  <c r="L32" i="77"/>
  <c r="M32" i="77" s="1"/>
  <c r="L32" i="68"/>
  <c r="M32" i="68" s="1"/>
  <c r="L32" i="61"/>
  <c r="M32" i="61" s="1"/>
  <c r="L32" i="59"/>
  <c r="M32" i="59" s="1"/>
  <c r="L32" i="72"/>
  <c r="M32" i="72" s="1"/>
  <c r="L32" i="75"/>
  <c r="M32" i="75" s="1"/>
  <c r="L32" i="30"/>
  <c r="M32" i="30" s="1"/>
  <c r="L32" i="60"/>
  <c r="M32" i="60" s="1"/>
  <c r="L32" i="18"/>
  <c r="M32" i="18" s="1"/>
  <c r="L32" i="40"/>
  <c r="M32" i="40" s="1"/>
  <c r="L32" i="15"/>
  <c r="M32" i="15" s="1"/>
  <c r="L32" i="26"/>
  <c r="M32" i="26" s="1"/>
  <c r="L32" i="37"/>
  <c r="M32" i="37" s="1"/>
  <c r="L32" i="41"/>
  <c r="M32" i="41" s="1"/>
  <c r="L32" i="58"/>
  <c r="M32" i="58" s="1"/>
  <c r="L32" i="31"/>
  <c r="M32" i="31" s="1"/>
  <c r="L32" i="33"/>
  <c r="M32" i="33" s="1"/>
  <c r="L32" i="38"/>
  <c r="M32" i="38" s="1"/>
  <c r="L32" i="27"/>
  <c r="M32" i="27" s="1"/>
  <c r="L32" i="57"/>
  <c r="M32" i="57" s="1"/>
  <c r="L32" i="20"/>
  <c r="M32" i="20" s="1"/>
  <c r="L32" i="54"/>
  <c r="M32" i="54" s="1"/>
  <c r="L32" i="46"/>
  <c r="M32" i="46" s="1"/>
  <c r="L32" i="25"/>
  <c r="M32" i="25" s="1"/>
  <c r="L32" i="47"/>
  <c r="M32" i="47" s="1"/>
  <c r="L32" i="21"/>
  <c r="M32" i="21" s="1"/>
  <c r="L32" i="52"/>
  <c r="M32" i="52" s="1"/>
  <c r="L32" i="44"/>
  <c r="M32" i="44" s="1"/>
  <c r="L32" i="28"/>
  <c r="M32" i="28" s="1"/>
  <c r="L32" i="24"/>
  <c r="M32" i="24" s="1"/>
  <c r="L32" i="45"/>
  <c r="M32" i="45" s="1"/>
  <c r="L32" i="32"/>
  <c r="M32" i="32" s="1"/>
  <c r="L32" i="23"/>
  <c r="M32" i="23" s="1"/>
  <c r="L32" i="17"/>
  <c r="M32" i="17" s="1"/>
  <c r="L32" i="39"/>
  <c r="M32" i="39" s="1"/>
  <c r="L32" i="50"/>
  <c r="M32" i="50" s="1"/>
  <c r="L32" i="42"/>
  <c r="M32" i="42" s="1"/>
  <c r="L32" i="51"/>
  <c r="M32" i="51" s="1"/>
  <c r="L32" i="56"/>
  <c r="M32" i="56" s="1"/>
  <c r="L32" i="22"/>
  <c r="M32" i="22" s="1"/>
  <c r="L32" i="16"/>
  <c r="M32" i="16" s="1"/>
  <c r="L32" i="48"/>
  <c r="M32" i="48" s="1"/>
  <c r="L32" i="29"/>
  <c r="M32" i="29" s="1"/>
  <c r="L32" i="19"/>
  <c r="M32" i="19" s="1"/>
  <c r="L32" i="43"/>
  <c r="M32" i="43" s="1"/>
  <c r="L32" i="49"/>
  <c r="M32" i="49" s="1"/>
  <c r="L32" i="36"/>
  <c r="M32" i="36" s="1"/>
  <c r="L32" i="34"/>
  <c r="M32" i="34" s="1"/>
  <c r="L32" i="35"/>
  <c r="M32" i="35" s="1"/>
  <c r="L32" i="53"/>
  <c r="M32" i="53" s="1"/>
  <c r="L32" i="14"/>
  <c r="M32" i="14" s="1"/>
  <c r="L32" i="55"/>
  <c r="M32" i="55" s="1"/>
  <c r="L32" i="12"/>
  <c r="L32" i="3"/>
  <c r="M32" i="3" s="1"/>
  <c r="M32" i="12"/>
  <c r="L32" i="10"/>
  <c r="M32" i="10" s="1"/>
  <c r="L32" i="8"/>
  <c r="M32" i="8" s="1"/>
  <c r="L32" i="13"/>
  <c r="M32" i="13" s="1"/>
  <c r="L32" i="6"/>
  <c r="M32" i="6" s="1"/>
  <c r="L32" i="4"/>
  <c r="M32" i="4" s="1"/>
  <c r="L32" i="9"/>
  <c r="M32" i="9" s="1"/>
  <c r="L32" i="11"/>
  <c r="M32" i="11" s="1"/>
  <c r="L32" i="5"/>
  <c r="M32" i="5" s="1"/>
  <c r="L32" i="7"/>
  <c r="M32" i="7" s="1"/>
  <c r="L32" i="2"/>
  <c r="M32" i="2" s="1"/>
  <c r="A32" i="1"/>
  <c r="G31" i="1"/>
  <c r="L33" i="89" l="1"/>
  <c r="M33" i="89" s="1"/>
  <c r="L33" i="78"/>
  <c r="M33" i="78" s="1"/>
  <c r="L33" i="83"/>
  <c r="M33" i="83" s="1"/>
  <c r="L33" i="82"/>
  <c r="M33" i="82" s="1"/>
  <c r="L33" i="90"/>
  <c r="M33" i="90" s="1"/>
  <c r="L33" i="86"/>
  <c r="M33" i="86" s="1"/>
  <c r="L32" i="88"/>
  <c r="M32" i="88" s="1"/>
  <c r="L33" i="79"/>
  <c r="M33" i="79" s="1"/>
  <c r="L33" i="84"/>
  <c r="M33" i="84" s="1"/>
  <c r="L33" i="80"/>
  <c r="M33" i="80" s="1"/>
  <c r="L33" i="85"/>
  <c r="M33" i="85" s="1"/>
  <c r="L33" i="87"/>
  <c r="M33" i="87" s="1"/>
  <c r="L33" i="91"/>
  <c r="M33" i="91" s="1"/>
  <c r="L33" i="81"/>
  <c r="M33" i="81" s="1"/>
  <c r="L33" i="72"/>
  <c r="M33" i="72" s="1"/>
  <c r="L33" i="77"/>
  <c r="M33" i="77" s="1"/>
  <c r="L33" i="64"/>
  <c r="M33" i="64" s="1"/>
  <c r="L33" i="68"/>
  <c r="M33" i="68" s="1"/>
  <c r="L33" i="69"/>
  <c r="M33" i="69" s="1"/>
  <c r="L33" i="67"/>
  <c r="M33" i="67" s="1"/>
  <c r="L33" i="70"/>
  <c r="M33" i="70" s="1"/>
  <c r="L33" i="63"/>
  <c r="M33" i="63" s="1"/>
  <c r="L33" i="66"/>
  <c r="M33" i="66" s="1"/>
  <c r="L33" i="62"/>
  <c r="M33" i="62" s="1"/>
  <c r="L33" i="61"/>
  <c r="M33" i="61" s="1"/>
  <c r="L33" i="65"/>
  <c r="M33" i="65" s="1"/>
  <c r="L33" i="75"/>
  <c r="M33" i="75" s="1"/>
  <c r="L33" i="76"/>
  <c r="M33" i="76" s="1"/>
  <c r="L33" i="71"/>
  <c r="M33" i="71" s="1"/>
  <c r="L33" i="74"/>
  <c r="M33" i="74" s="1"/>
  <c r="L33" i="22"/>
  <c r="M33" i="22" s="1"/>
  <c r="L33" i="53"/>
  <c r="M33" i="53" s="1"/>
  <c r="L33" i="60"/>
  <c r="M33" i="60" s="1"/>
  <c r="L33" i="59"/>
  <c r="M33" i="59" s="1"/>
  <c r="L33" i="17"/>
  <c r="M33" i="17" s="1"/>
  <c r="L33" i="51"/>
  <c r="M33" i="51" s="1"/>
  <c r="L33" i="23"/>
  <c r="M33" i="23" s="1"/>
  <c r="L33" i="19"/>
  <c r="M33" i="19" s="1"/>
  <c r="L33" i="16"/>
  <c r="M33" i="16" s="1"/>
  <c r="L33" i="43"/>
  <c r="M33" i="43" s="1"/>
  <c r="L33" i="46"/>
  <c r="M33" i="46" s="1"/>
  <c r="L33" i="50"/>
  <c r="M33" i="50" s="1"/>
  <c r="L33" i="36"/>
  <c r="M33" i="36" s="1"/>
  <c r="L33" i="35"/>
  <c r="M33" i="35" s="1"/>
  <c r="L33" i="40"/>
  <c r="M33" i="40" s="1"/>
  <c r="L33" i="42"/>
  <c r="M33" i="42" s="1"/>
  <c r="L33" i="56"/>
  <c r="M33" i="56" s="1"/>
  <c r="L33" i="47"/>
  <c r="M33" i="47" s="1"/>
  <c r="L33" i="41"/>
  <c r="M33" i="41" s="1"/>
  <c r="L33" i="24"/>
  <c r="M33" i="24" s="1"/>
  <c r="L33" i="25"/>
  <c r="M33" i="25" s="1"/>
  <c r="L33" i="29"/>
  <c r="M33" i="29" s="1"/>
  <c r="L33" i="34"/>
  <c r="M33" i="34" s="1"/>
  <c r="L33" i="38"/>
  <c r="M33" i="38" s="1"/>
  <c r="L33" i="44"/>
  <c r="M33" i="44" s="1"/>
  <c r="L33" i="48"/>
  <c r="M33" i="48" s="1"/>
  <c r="L33" i="55"/>
  <c r="M33" i="55" s="1"/>
  <c r="L33" i="28"/>
  <c r="M33" i="28" s="1"/>
  <c r="L33" i="31"/>
  <c r="M33" i="31" s="1"/>
  <c r="L33" i="37"/>
  <c r="M33" i="37" s="1"/>
  <c r="L33" i="14"/>
  <c r="M33" i="14" s="1"/>
  <c r="L33" i="20"/>
  <c r="M33" i="20" s="1"/>
  <c r="L33" i="26"/>
  <c r="M33" i="26" s="1"/>
  <c r="L33" i="33"/>
  <c r="M33" i="33" s="1"/>
  <c r="L33" i="45"/>
  <c r="M33" i="45" s="1"/>
  <c r="L33" i="30"/>
  <c r="M33" i="30" s="1"/>
  <c r="L33" i="49"/>
  <c r="M33" i="49" s="1"/>
  <c r="L33" i="58"/>
  <c r="M33" i="58" s="1"/>
  <c r="L33" i="15"/>
  <c r="M33" i="15" s="1"/>
  <c r="L33" i="57"/>
  <c r="M33" i="57" s="1"/>
  <c r="L33" i="18"/>
  <c r="M33" i="18" s="1"/>
  <c r="L33" i="21"/>
  <c r="M33" i="21" s="1"/>
  <c r="L33" i="27"/>
  <c r="M33" i="27" s="1"/>
  <c r="L33" i="32"/>
  <c r="M33" i="32" s="1"/>
  <c r="L33" i="52"/>
  <c r="M33" i="52" s="1"/>
  <c r="L33" i="54"/>
  <c r="M33" i="54" s="1"/>
  <c r="L33" i="39"/>
  <c r="M33" i="39" s="1"/>
  <c r="L33" i="12"/>
  <c r="M33" i="12" s="1"/>
  <c r="L33" i="8"/>
  <c r="M33" i="8" s="1"/>
  <c r="L33" i="10"/>
  <c r="M33" i="10" s="1"/>
  <c r="L33" i="7"/>
  <c r="M33" i="7" s="1"/>
  <c r="L33" i="5"/>
  <c r="M33" i="5" s="1"/>
  <c r="L33" i="9"/>
  <c r="M33" i="9" s="1"/>
  <c r="L33" i="2"/>
  <c r="M33" i="2" s="1"/>
  <c r="L33" i="13"/>
  <c r="M33" i="13" s="1"/>
  <c r="L33" i="3"/>
  <c r="M33" i="3" s="1"/>
  <c r="L33" i="4"/>
  <c r="M33" i="4" s="1"/>
  <c r="L33" i="6"/>
  <c r="M33" i="6" s="1"/>
  <c r="L33" i="11"/>
  <c r="M33" i="11" s="1"/>
  <c r="A33" i="1"/>
  <c r="G32" i="1"/>
  <c r="L34" i="83" l="1"/>
  <c r="M34" i="83" s="1"/>
  <c r="L34" i="90"/>
  <c r="M34" i="90" s="1"/>
  <c r="L34" i="84"/>
  <c r="M34" i="84" s="1"/>
  <c r="L34" i="62"/>
  <c r="M34" i="62" s="1"/>
  <c r="L34" i="79"/>
  <c r="M34" i="79" s="1"/>
  <c r="L34" i="78"/>
  <c r="M34" i="78" s="1"/>
  <c r="L34" i="81"/>
  <c r="M34" i="81" s="1"/>
  <c r="L34" i="80"/>
  <c r="M34" i="80" s="1"/>
  <c r="L34" i="87"/>
  <c r="M34" i="87" s="1"/>
  <c r="L33" i="88"/>
  <c r="M33" i="88" s="1"/>
  <c r="L34" i="82"/>
  <c r="M34" i="82" s="1"/>
  <c r="L34" i="85"/>
  <c r="M34" i="85" s="1"/>
  <c r="L34" i="86"/>
  <c r="M34" i="86" s="1"/>
  <c r="L34" i="91"/>
  <c r="M34" i="91" s="1"/>
  <c r="L34" i="89"/>
  <c r="M34" i="89" s="1"/>
  <c r="L34" i="60"/>
  <c r="M34" i="60" s="1"/>
  <c r="L34" i="67"/>
  <c r="M34" i="67" s="1"/>
  <c r="L34" i="69"/>
  <c r="M34" i="69" s="1"/>
  <c r="L34" i="75"/>
  <c r="M34" i="75" s="1"/>
  <c r="L34" i="65"/>
  <c r="M34" i="65" s="1"/>
  <c r="L34" i="77"/>
  <c r="M34" i="77" s="1"/>
  <c r="L34" i="68"/>
  <c r="M34" i="68" s="1"/>
  <c r="L34" i="61"/>
  <c r="M34" i="61" s="1"/>
  <c r="L34" i="64"/>
  <c r="M34" i="64" s="1"/>
  <c r="L34" i="72"/>
  <c r="M34" i="72" s="1"/>
  <c r="L34" i="76"/>
  <c r="M34" i="76" s="1"/>
  <c r="L34" i="66"/>
  <c r="M34" i="66" s="1"/>
  <c r="L34" i="71"/>
  <c r="M34" i="71" s="1"/>
  <c r="L34" i="70"/>
  <c r="M34" i="70" s="1"/>
  <c r="L34" i="74"/>
  <c r="M34" i="74" s="1"/>
  <c r="L34" i="63"/>
  <c r="M34" i="63" s="1"/>
  <c r="L34" i="47"/>
  <c r="M34" i="47" s="1"/>
  <c r="L34" i="50"/>
  <c r="M34" i="50" s="1"/>
  <c r="L34" i="59"/>
  <c r="M34" i="59" s="1"/>
  <c r="L34" i="32"/>
  <c r="M34" i="32" s="1"/>
  <c r="L34" i="49"/>
  <c r="M34" i="49" s="1"/>
  <c r="L34" i="35"/>
  <c r="M34" i="35" s="1"/>
  <c r="L34" i="54"/>
  <c r="M34" i="54" s="1"/>
  <c r="L34" i="55"/>
  <c r="M34" i="55" s="1"/>
  <c r="L34" i="21"/>
  <c r="M34" i="21" s="1"/>
  <c r="L34" i="24"/>
  <c r="M34" i="24" s="1"/>
  <c r="L34" i="17"/>
  <c r="M34" i="17" s="1"/>
  <c r="L34" i="28"/>
  <c r="M34" i="28" s="1"/>
  <c r="L34" i="29"/>
  <c r="M34" i="29" s="1"/>
  <c r="L34" i="39"/>
  <c r="M34" i="39" s="1"/>
  <c r="L34" i="31"/>
  <c r="M34" i="31" s="1"/>
  <c r="L34" i="20"/>
  <c r="M34" i="20" s="1"/>
  <c r="L34" i="23"/>
  <c r="M34" i="23" s="1"/>
  <c r="L34" i="18"/>
  <c r="M34" i="18" s="1"/>
  <c r="L34" i="15"/>
  <c r="M34" i="15" s="1"/>
  <c r="L34" i="45"/>
  <c r="M34" i="45" s="1"/>
  <c r="L34" i="38"/>
  <c r="M34" i="38" s="1"/>
  <c r="L34" i="51"/>
  <c r="M34" i="51" s="1"/>
  <c r="L34" i="56"/>
  <c r="M34" i="56" s="1"/>
  <c r="L34" i="33"/>
  <c r="M34" i="33" s="1"/>
  <c r="L34" i="57"/>
  <c r="M34" i="57" s="1"/>
  <c r="L34" i="40"/>
  <c r="M34" i="40" s="1"/>
  <c r="L34" i="30"/>
  <c r="M34" i="30" s="1"/>
  <c r="L34" i="19"/>
  <c r="M34" i="19" s="1"/>
  <c r="L34" i="14"/>
  <c r="M34" i="14" s="1"/>
  <c r="L34" i="36"/>
  <c r="M34" i="36" s="1"/>
  <c r="L34" i="42"/>
  <c r="M34" i="42" s="1"/>
  <c r="L34" i="52"/>
  <c r="M34" i="52" s="1"/>
  <c r="L34" i="27"/>
  <c r="M34" i="27" s="1"/>
  <c r="L34" i="22"/>
  <c r="M34" i="22" s="1"/>
  <c r="L34" i="34"/>
  <c r="M34" i="34" s="1"/>
  <c r="L34" i="37"/>
  <c r="M34" i="37" s="1"/>
  <c r="L34" i="44"/>
  <c r="M34" i="44" s="1"/>
  <c r="L34" i="43"/>
  <c r="M34" i="43" s="1"/>
  <c r="L34" i="48"/>
  <c r="M34" i="48" s="1"/>
  <c r="L34" i="25"/>
  <c r="M34" i="25" s="1"/>
  <c r="L34" i="58"/>
  <c r="M34" i="58" s="1"/>
  <c r="L34" i="46"/>
  <c r="M34" i="46" s="1"/>
  <c r="L34" i="41"/>
  <c r="M34" i="41" s="1"/>
  <c r="L34" i="26"/>
  <c r="M34" i="26" s="1"/>
  <c r="L34" i="53"/>
  <c r="M34" i="53" s="1"/>
  <c r="L34" i="16"/>
  <c r="M34" i="16" s="1"/>
  <c r="L34" i="12"/>
  <c r="L34" i="11"/>
  <c r="M34" i="11" s="1"/>
  <c r="L34" i="13"/>
  <c r="M34" i="13" s="1"/>
  <c r="L34" i="2"/>
  <c r="M34" i="2" s="1"/>
  <c r="L34" i="9"/>
  <c r="M34" i="9" s="1"/>
  <c r="L34" i="6"/>
  <c r="M34" i="6" s="1"/>
  <c r="L34" i="8"/>
  <c r="M34" i="8" s="1"/>
  <c r="L34" i="7"/>
  <c r="M34" i="7" s="1"/>
  <c r="M34" i="12"/>
  <c r="L34" i="10"/>
  <c r="M34" i="10" s="1"/>
  <c r="L34" i="4"/>
  <c r="M34" i="4" s="1"/>
  <c r="L34" i="5"/>
  <c r="M34" i="5" s="1"/>
  <c r="L34" i="3"/>
  <c r="M34" i="3" s="1"/>
  <c r="A34" i="1"/>
  <c r="G33" i="1"/>
  <c r="L35" i="82" l="1"/>
  <c r="M35" i="82" s="1"/>
  <c r="L35" i="80"/>
  <c r="M35" i="80" s="1"/>
  <c r="L35" i="79"/>
  <c r="M35" i="79" s="1"/>
  <c r="L35" i="90"/>
  <c r="M35" i="90" s="1"/>
  <c r="L35" i="81"/>
  <c r="M35" i="81" s="1"/>
  <c r="L35" i="78"/>
  <c r="M35" i="78" s="1"/>
  <c r="L35" i="84"/>
  <c r="M35" i="84" s="1"/>
  <c r="L35" i="87"/>
  <c r="M35" i="87" s="1"/>
  <c r="L35" i="83"/>
  <c r="M35" i="83" s="1"/>
  <c r="L35" i="86"/>
  <c r="M35" i="86" s="1"/>
  <c r="L35" i="91"/>
  <c r="M35" i="91" s="1"/>
  <c r="L35" i="85"/>
  <c r="M35" i="85" s="1"/>
  <c r="L35" i="69"/>
  <c r="M35" i="69" s="1"/>
  <c r="L35" i="72"/>
  <c r="M35" i="72" s="1"/>
  <c r="L35" i="68"/>
  <c r="M35" i="68" s="1"/>
  <c r="L35" i="64"/>
  <c r="M35" i="64" s="1"/>
  <c r="L35" i="63"/>
  <c r="M35" i="63" s="1"/>
  <c r="L35" i="70"/>
  <c r="M35" i="70" s="1"/>
  <c r="L35" i="67"/>
  <c r="M35" i="67" s="1"/>
  <c r="L35" i="74"/>
  <c r="M35" i="74" s="1"/>
  <c r="L35" i="65"/>
  <c r="M35" i="65" s="1"/>
  <c r="L35" i="62"/>
  <c r="M35" i="62" s="1"/>
  <c r="L35" i="61"/>
  <c r="M35" i="61" s="1"/>
  <c r="L34" i="88"/>
  <c r="M34" i="88" s="1"/>
  <c r="L35" i="89"/>
  <c r="M35" i="89" s="1"/>
  <c r="L35" i="66"/>
  <c r="M35" i="66" s="1"/>
  <c r="L35" i="75"/>
  <c r="M35" i="75" s="1"/>
  <c r="L35" i="71"/>
  <c r="M35" i="71" s="1"/>
  <c r="L35" i="77"/>
  <c r="M35" i="77" s="1"/>
  <c r="L35" i="76"/>
  <c r="M35" i="76" s="1"/>
  <c r="L35" i="60"/>
  <c r="M35" i="60" s="1"/>
  <c r="L35" i="59"/>
  <c r="M35" i="59" s="1"/>
  <c r="L35" i="55"/>
  <c r="M35" i="55" s="1"/>
  <c r="L35" i="50"/>
  <c r="M35" i="50" s="1"/>
  <c r="L35" i="38"/>
  <c r="M35" i="38" s="1"/>
  <c r="L35" i="51"/>
  <c r="M35" i="51" s="1"/>
  <c r="L35" i="46"/>
  <c r="M35" i="46" s="1"/>
  <c r="L35" i="44"/>
  <c r="M35" i="44" s="1"/>
  <c r="L35" i="42"/>
  <c r="M35" i="42" s="1"/>
  <c r="L35" i="56"/>
  <c r="M35" i="56" s="1"/>
  <c r="L35" i="39"/>
  <c r="M35" i="39" s="1"/>
  <c r="L35" i="37"/>
  <c r="M35" i="37" s="1"/>
  <c r="L35" i="45"/>
  <c r="M35" i="45" s="1"/>
  <c r="L35" i="36"/>
  <c r="M35" i="36" s="1"/>
  <c r="L35" i="30"/>
  <c r="M35" i="30" s="1"/>
  <c r="L35" i="21"/>
  <c r="M35" i="21" s="1"/>
  <c r="L35" i="17"/>
  <c r="M35" i="17" s="1"/>
  <c r="L35" i="33"/>
  <c r="M35" i="33" s="1"/>
  <c r="L35" i="28"/>
  <c r="M35" i="28" s="1"/>
  <c r="L35" i="32"/>
  <c r="M35" i="32" s="1"/>
  <c r="L35" i="29"/>
  <c r="M35" i="29" s="1"/>
  <c r="L35" i="19"/>
  <c r="M35" i="19" s="1"/>
  <c r="L35" i="34"/>
  <c r="M35" i="34" s="1"/>
  <c r="L35" i="31"/>
  <c r="M35" i="31" s="1"/>
  <c r="L35" i="24"/>
  <c r="M35" i="24" s="1"/>
  <c r="L35" i="25"/>
  <c r="M35" i="25" s="1"/>
  <c r="L35" i="27"/>
  <c r="M35" i="27" s="1"/>
  <c r="L35" i="26"/>
  <c r="M35" i="26" s="1"/>
  <c r="L35" i="54"/>
  <c r="M35" i="54" s="1"/>
  <c r="L35" i="35"/>
  <c r="M35" i="35" s="1"/>
  <c r="L35" i="48"/>
  <c r="M35" i="48" s="1"/>
  <c r="L35" i="57"/>
  <c r="M35" i="57" s="1"/>
  <c r="L35" i="43"/>
  <c r="M35" i="43" s="1"/>
  <c r="L35" i="16"/>
  <c r="M35" i="16" s="1"/>
  <c r="L35" i="14"/>
  <c r="M35" i="14" s="1"/>
  <c r="L35" i="18"/>
  <c r="M35" i="18" s="1"/>
  <c r="L35" i="49"/>
  <c r="M35" i="49" s="1"/>
  <c r="L35" i="52"/>
  <c r="M35" i="52" s="1"/>
  <c r="L35" i="40"/>
  <c r="M35" i="40" s="1"/>
  <c r="L35" i="20"/>
  <c r="M35" i="20" s="1"/>
  <c r="L35" i="23"/>
  <c r="M35" i="23" s="1"/>
  <c r="L35" i="15"/>
  <c r="M35" i="15" s="1"/>
  <c r="L35" i="47"/>
  <c r="M35" i="47" s="1"/>
  <c r="L35" i="53"/>
  <c r="M35" i="53" s="1"/>
  <c r="L35" i="22"/>
  <c r="M35" i="22" s="1"/>
  <c r="L35" i="58"/>
  <c r="M35" i="58" s="1"/>
  <c r="L35" i="41"/>
  <c r="M35" i="41" s="1"/>
  <c r="L35" i="12"/>
  <c r="M35" i="12" s="1"/>
  <c r="L35" i="7"/>
  <c r="M35" i="7" s="1"/>
  <c r="L35" i="11"/>
  <c r="M35" i="11" s="1"/>
  <c r="L35" i="2"/>
  <c r="M35" i="2" s="1"/>
  <c r="L35" i="4"/>
  <c r="M35" i="4" s="1"/>
  <c r="L35" i="6"/>
  <c r="M35" i="6" s="1"/>
  <c r="L35" i="5"/>
  <c r="M35" i="5" s="1"/>
  <c r="L35" i="3"/>
  <c r="M35" i="3" s="1"/>
  <c r="L35" i="10"/>
  <c r="M35" i="10" s="1"/>
  <c r="L35" i="13"/>
  <c r="M35" i="13" s="1"/>
  <c r="L35" i="9"/>
  <c r="M35" i="9" s="1"/>
  <c r="L35" i="8"/>
  <c r="M35" i="8" s="1"/>
  <c r="G34" i="1"/>
  <c r="A35" i="1"/>
  <c r="L36" i="78" l="1"/>
  <c r="M36" i="78" s="1"/>
  <c r="L36" i="87"/>
  <c r="M36" i="87" s="1"/>
  <c r="L35" i="88"/>
  <c r="M35" i="88" s="1"/>
  <c r="L36" i="67"/>
  <c r="M36" i="67" s="1"/>
  <c r="L36" i="81"/>
  <c r="M36" i="81" s="1"/>
  <c r="L36" i="70"/>
  <c r="M36" i="70" s="1"/>
  <c r="L36" i="71"/>
  <c r="M36" i="71" s="1"/>
  <c r="L36" i="90"/>
  <c r="M36" i="90" s="1"/>
  <c r="L36" i="89"/>
  <c r="M36" i="89" s="1"/>
  <c r="L36" i="85"/>
  <c r="M36" i="85" s="1"/>
  <c r="L36" i="91"/>
  <c r="M36" i="91" s="1"/>
  <c r="L36" i="82"/>
  <c r="M36" i="82" s="1"/>
  <c r="L36" i="86"/>
  <c r="M36" i="86" s="1"/>
  <c r="L36" i="84"/>
  <c r="M36" i="84" s="1"/>
  <c r="L36" i="79"/>
  <c r="M36" i="79" s="1"/>
  <c r="L36" i="80"/>
  <c r="M36" i="80" s="1"/>
  <c r="L36" i="83"/>
  <c r="M36" i="83" s="1"/>
  <c r="L36" i="72"/>
  <c r="M36" i="72" s="1"/>
  <c r="L36" i="62"/>
  <c r="M36" i="62" s="1"/>
  <c r="L36" i="75"/>
  <c r="M36" i="75" s="1"/>
  <c r="L36" i="68"/>
  <c r="M36" i="68" s="1"/>
  <c r="L36" i="64"/>
  <c r="M36" i="64" s="1"/>
  <c r="L36" i="61"/>
  <c r="M36" i="61" s="1"/>
  <c r="L36" i="65"/>
  <c r="M36" i="65" s="1"/>
  <c r="L36" i="69"/>
  <c r="M36" i="69" s="1"/>
  <c r="L36" i="77"/>
  <c r="M36" i="77" s="1"/>
  <c r="L36" i="76"/>
  <c r="M36" i="76" s="1"/>
  <c r="L36" i="66"/>
  <c r="M36" i="66" s="1"/>
  <c r="L36" i="63"/>
  <c r="M36" i="63" s="1"/>
  <c r="L36" i="74"/>
  <c r="M36" i="74" s="1"/>
  <c r="L36" i="45"/>
  <c r="M36" i="45" s="1"/>
  <c r="L36" i="59"/>
  <c r="M36" i="59" s="1"/>
  <c r="L36" i="19"/>
  <c r="M36" i="19" s="1"/>
  <c r="L36" i="26"/>
  <c r="M36" i="26" s="1"/>
  <c r="L36" i="43"/>
  <c r="M36" i="43" s="1"/>
  <c r="L36" i="60"/>
  <c r="M36" i="60" s="1"/>
  <c r="L36" i="15"/>
  <c r="M36" i="15" s="1"/>
  <c r="L36" i="18"/>
  <c r="M36" i="18" s="1"/>
  <c r="L36" i="33"/>
  <c r="M36" i="33" s="1"/>
  <c r="L36" i="36"/>
  <c r="M36" i="36" s="1"/>
  <c r="L36" i="52"/>
  <c r="M36" i="52" s="1"/>
  <c r="L36" i="40"/>
  <c r="M36" i="40" s="1"/>
  <c r="L36" i="41"/>
  <c r="M36" i="41" s="1"/>
  <c r="L36" i="47"/>
  <c r="M36" i="47" s="1"/>
  <c r="L36" i="39"/>
  <c r="M36" i="39" s="1"/>
  <c r="L36" i="38"/>
  <c r="M36" i="38" s="1"/>
  <c r="L36" i="29"/>
  <c r="M36" i="29" s="1"/>
  <c r="L36" i="21"/>
  <c r="M36" i="21" s="1"/>
  <c r="L36" i="14"/>
  <c r="M36" i="14" s="1"/>
  <c r="L36" i="46"/>
  <c r="M36" i="46" s="1"/>
  <c r="L36" i="17"/>
  <c r="M36" i="17" s="1"/>
  <c r="L36" i="22"/>
  <c r="M36" i="22" s="1"/>
  <c r="L36" i="57"/>
  <c r="M36" i="57" s="1"/>
  <c r="L36" i="49"/>
  <c r="M36" i="49" s="1"/>
  <c r="L36" i="20"/>
  <c r="M36" i="20" s="1"/>
  <c r="L36" i="31"/>
  <c r="M36" i="31" s="1"/>
  <c r="L36" i="37"/>
  <c r="M36" i="37" s="1"/>
  <c r="L36" i="25"/>
  <c r="M36" i="25" s="1"/>
  <c r="L36" i="30"/>
  <c r="M36" i="30" s="1"/>
  <c r="L36" i="58"/>
  <c r="M36" i="58" s="1"/>
  <c r="L36" i="35"/>
  <c r="M36" i="35" s="1"/>
  <c r="L36" i="53"/>
  <c r="M36" i="53" s="1"/>
  <c r="L36" i="54"/>
  <c r="M36" i="54" s="1"/>
  <c r="L36" i="44"/>
  <c r="M36" i="44" s="1"/>
  <c r="L36" i="55"/>
  <c r="M36" i="55" s="1"/>
  <c r="L36" i="23"/>
  <c r="M36" i="23" s="1"/>
  <c r="L36" i="50"/>
  <c r="M36" i="50" s="1"/>
  <c r="L36" i="27"/>
  <c r="M36" i="27" s="1"/>
  <c r="L36" i="51"/>
  <c r="M36" i="51" s="1"/>
  <c r="L36" i="56"/>
  <c r="M36" i="56" s="1"/>
  <c r="L36" i="16"/>
  <c r="M36" i="16" s="1"/>
  <c r="L36" i="34"/>
  <c r="M36" i="34" s="1"/>
  <c r="L36" i="48"/>
  <c r="M36" i="48" s="1"/>
  <c r="L36" i="28"/>
  <c r="M36" i="28" s="1"/>
  <c r="L36" i="42"/>
  <c r="M36" i="42" s="1"/>
  <c r="L36" i="32"/>
  <c r="M36" i="32" s="1"/>
  <c r="L36" i="24"/>
  <c r="M36" i="24" s="1"/>
  <c r="L36" i="12"/>
  <c r="L36" i="3"/>
  <c r="M36" i="3" s="1"/>
  <c r="M36" i="12"/>
  <c r="L36" i="11"/>
  <c r="M36" i="11" s="1"/>
  <c r="L36" i="10"/>
  <c r="M36" i="10" s="1"/>
  <c r="L36" i="7"/>
  <c r="M36" i="7" s="1"/>
  <c r="L36" i="6"/>
  <c r="M36" i="6" s="1"/>
  <c r="L36" i="8"/>
  <c r="M36" i="8" s="1"/>
  <c r="L36" i="4"/>
  <c r="M36" i="4" s="1"/>
  <c r="L36" i="9"/>
  <c r="M36" i="9" s="1"/>
  <c r="L36" i="13"/>
  <c r="M36" i="13" s="1"/>
  <c r="L36" i="2"/>
  <c r="M36" i="2" s="1"/>
  <c r="L36" i="5"/>
  <c r="M36" i="5" s="1"/>
  <c r="A36" i="1"/>
  <c r="G35" i="1"/>
  <c r="L37" i="80" l="1"/>
  <c r="M37" i="80" s="1"/>
  <c r="L37" i="85"/>
  <c r="M37" i="85" s="1"/>
  <c r="L37" i="82"/>
  <c r="M37" i="82" s="1"/>
  <c r="L37" i="79"/>
  <c r="M37" i="79" s="1"/>
  <c r="L37" i="90"/>
  <c r="M37" i="90" s="1"/>
  <c r="L37" i="63"/>
  <c r="M37" i="63" s="1"/>
  <c r="L37" i="64"/>
  <c r="M37" i="64" s="1"/>
  <c r="L37" i="68"/>
  <c r="M37" i="68" s="1"/>
  <c r="L37" i="75"/>
  <c r="M37" i="75" s="1"/>
  <c r="L37" i="91"/>
  <c r="M37" i="91" s="1"/>
  <c r="L37" i="86"/>
  <c r="M37" i="86" s="1"/>
  <c r="L36" i="88"/>
  <c r="M36" i="88" s="1"/>
  <c r="L37" i="61"/>
  <c r="M37" i="61" s="1"/>
  <c r="L37" i="72"/>
  <c r="M37" i="72" s="1"/>
  <c r="L37" i="76"/>
  <c r="M37" i="76" s="1"/>
  <c r="L37" i="89"/>
  <c r="M37" i="89" s="1"/>
  <c r="L37" i="83"/>
  <c r="M37" i="83" s="1"/>
  <c r="L37" i="81"/>
  <c r="M37" i="81" s="1"/>
  <c r="L37" i="84"/>
  <c r="M37" i="84" s="1"/>
  <c r="L37" i="87"/>
  <c r="M37" i="87" s="1"/>
  <c r="L37" i="78"/>
  <c r="M37" i="78" s="1"/>
  <c r="L37" i="59"/>
  <c r="M37" i="59" s="1"/>
  <c r="L37" i="65"/>
  <c r="M37" i="65" s="1"/>
  <c r="L37" i="74"/>
  <c r="M37" i="74" s="1"/>
  <c r="L37" i="71"/>
  <c r="M37" i="71" s="1"/>
  <c r="L37" i="66"/>
  <c r="M37" i="66" s="1"/>
  <c r="L37" i="69"/>
  <c r="M37" i="69" s="1"/>
  <c r="L37" i="67"/>
  <c r="M37" i="67" s="1"/>
  <c r="L37" i="62"/>
  <c r="M37" i="62" s="1"/>
  <c r="L37" i="77"/>
  <c r="M37" i="77" s="1"/>
  <c r="L37" i="70"/>
  <c r="M37" i="70" s="1"/>
  <c r="L37" i="37"/>
  <c r="M37" i="37" s="1"/>
  <c r="L37" i="39"/>
  <c r="M37" i="39" s="1"/>
  <c r="L37" i="42"/>
  <c r="M37" i="42" s="1"/>
  <c r="L37" i="25"/>
  <c r="M37" i="25" s="1"/>
  <c r="L37" i="30"/>
  <c r="M37" i="30" s="1"/>
  <c r="L37" i="34"/>
  <c r="M37" i="34" s="1"/>
  <c r="L37" i="57"/>
  <c r="M37" i="57" s="1"/>
  <c r="L37" i="16"/>
  <c r="M37" i="16" s="1"/>
  <c r="L37" i="20"/>
  <c r="M37" i="20" s="1"/>
  <c r="L37" i="28"/>
  <c r="M37" i="28" s="1"/>
  <c r="L37" i="56"/>
  <c r="M37" i="56" s="1"/>
  <c r="L37" i="60"/>
  <c r="M37" i="60" s="1"/>
  <c r="L37" i="45"/>
  <c r="M37" i="45" s="1"/>
  <c r="L37" i="31"/>
  <c r="M37" i="31" s="1"/>
  <c r="L37" i="46"/>
  <c r="M37" i="46" s="1"/>
  <c r="L37" i="26"/>
  <c r="M37" i="26" s="1"/>
  <c r="L37" i="44"/>
  <c r="M37" i="44" s="1"/>
  <c r="L37" i="27"/>
  <c r="M37" i="27" s="1"/>
  <c r="L37" i="52"/>
  <c r="M37" i="52" s="1"/>
  <c r="L37" i="19"/>
  <c r="M37" i="19" s="1"/>
  <c r="L37" i="24"/>
  <c r="M37" i="24" s="1"/>
  <c r="L37" i="58"/>
  <c r="M37" i="58" s="1"/>
  <c r="L37" i="55"/>
  <c r="M37" i="55" s="1"/>
  <c r="L37" i="48"/>
  <c r="M37" i="48" s="1"/>
  <c r="L37" i="21"/>
  <c r="M37" i="21" s="1"/>
  <c r="L37" i="43"/>
  <c r="M37" i="43" s="1"/>
  <c r="L37" i="18"/>
  <c r="M37" i="18" s="1"/>
  <c r="L37" i="41"/>
  <c r="M37" i="41" s="1"/>
  <c r="L37" i="47"/>
  <c r="M37" i="47" s="1"/>
  <c r="L37" i="38"/>
  <c r="M37" i="38" s="1"/>
  <c r="L37" i="40"/>
  <c r="M37" i="40" s="1"/>
  <c r="L37" i="33"/>
  <c r="M37" i="33" s="1"/>
  <c r="L37" i="32"/>
  <c r="M37" i="32" s="1"/>
  <c r="L37" i="36"/>
  <c r="M37" i="36" s="1"/>
  <c r="L37" i="53"/>
  <c r="M37" i="53" s="1"/>
  <c r="L37" i="22"/>
  <c r="M37" i="22" s="1"/>
  <c r="L37" i="35"/>
  <c r="M37" i="35" s="1"/>
  <c r="L37" i="15"/>
  <c r="M37" i="15" s="1"/>
  <c r="L37" i="50"/>
  <c r="M37" i="50" s="1"/>
  <c r="L37" i="54"/>
  <c r="M37" i="54" s="1"/>
  <c r="L37" i="49"/>
  <c r="M37" i="49" s="1"/>
  <c r="L37" i="29"/>
  <c r="M37" i="29" s="1"/>
  <c r="L37" i="17"/>
  <c r="M37" i="17" s="1"/>
  <c r="L37" i="51"/>
  <c r="M37" i="51" s="1"/>
  <c r="L37" i="23"/>
  <c r="M37" i="23" s="1"/>
  <c r="L37" i="14"/>
  <c r="M37" i="14" s="1"/>
  <c r="L37" i="12"/>
  <c r="L37" i="7"/>
  <c r="M37" i="7" s="1"/>
  <c r="L37" i="8"/>
  <c r="M37" i="8" s="1"/>
  <c r="L37" i="10"/>
  <c r="M37" i="10" s="1"/>
  <c r="L37" i="5"/>
  <c r="M37" i="5" s="1"/>
  <c r="L37" i="11"/>
  <c r="M37" i="11" s="1"/>
  <c r="L37" i="6"/>
  <c r="M37" i="6" s="1"/>
  <c r="M37" i="12"/>
  <c r="L37" i="4"/>
  <c r="M37" i="4" s="1"/>
  <c r="L37" i="2"/>
  <c r="M37" i="2" s="1"/>
  <c r="L37" i="13"/>
  <c r="M37" i="13" s="1"/>
  <c r="L37" i="9"/>
  <c r="M37" i="9" s="1"/>
  <c r="L37" i="3"/>
  <c r="M37" i="3" s="1"/>
  <c r="A37" i="1"/>
  <c r="G36" i="1"/>
  <c r="L38" i="83" l="1"/>
  <c r="M38" i="83" s="1"/>
  <c r="L37" i="88"/>
  <c r="M37" i="88" s="1"/>
  <c r="L38" i="69"/>
  <c r="M38" i="69" s="1"/>
  <c r="L38" i="74"/>
  <c r="M38" i="74" s="1"/>
  <c r="L38" i="81"/>
  <c r="M38" i="81" s="1"/>
  <c r="L38" i="89"/>
  <c r="M38" i="89" s="1"/>
  <c r="L38" i="90"/>
  <c r="M38" i="90" s="1"/>
  <c r="L38" i="86"/>
  <c r="M38" i="86" s="1"/>
  <c r="L38" i="82"/>
  <c r="M38" i="82" s="1"/>
  <c r="L38" i="79"/>
  <c r="M38" i="79" s="1"/>
  <c r="L38" i="80"/>
  <c r="M38" i="80" s="1"/>
  <c r="L38" i="84"/>
  <c r="M38" i="84" s="1"/>
  <c r="L38" i="91"/>
  <c r="M38" i="91" s="1"/>
  <c r="L38" i="78"/>
  <c r="M38" i="78" s="1"/>
  <c r="L38" i="87"/>
  <c r="M38" i="87" s="1"/>
  <c r="L38" i="85"/>
  <c r="M38" i="85" s="1"/>
  <c r="L38" i="66"/>
  <c r="M38" i="66" s="1"/>
  <c r="L38" i="72"/>
  <c r="M38" i="72" s="1"/>
  <c r="L38" i="71"/>
  <c r="M38" i="71" s="1"/>
  <c r="L38" i="64"/>
  <c r="M38" i="64" s="1"/>
  <c r="L38" i="61"/>
  <c r="M38" i="61" s="1"/>
  <c r="L38" i="65"/>
  <c r="M38" i="65" s="1"/>
  <c r="L38" i="62"/>
  <c r="M38" i="62" s="1"/>
  <c r="L38" i="68"/>
  <c r="M38" i="68" s="1"/>
  <c r="L38" i="63"/>
  <c r="M38" i="63" s="1"/>
  <c r="L38" i="70"/>
  <c r="M38" i="70" s="1"/>
  <c r="L38" i="77"/>
  <c r="M38" i="77" s="1"/>
  <c r="L38" i="67"/>
  <c r="M38" i="67" s="1"/>
  <c r="L38" i="76"/>
  <c r="M38" i="76" s="1"/>
  <c r="L38" i="75"/>
  <c r="M38" i="75" s="1"/>
  <c r="L38" i="31"/>
  <c r="M38" i="31" s="1"/>
  <c r="L38" i="35"/>
  <c r="M38" i="35" s="1"/>
  <c r="L38" i="46"/>
  <c r="M38" i="46" s="1"/>
  <c r="L38" i="21"/>
  <c r="M38" i="21" s="1"/>
  <c r="L38" i="49"/>
  <c r="M38" i="49" s="1"/>
  <c r="L38" i="59"/>
  <c r="M38" i="59" s="1"/>
  <c r="L38" i="60"/>
  <c r="M38" i="60" s="1"/>
  <c r="L38" i="17"/>
  <c r="M38" i="17" s="1"/>
  <c r="L38" i="44"/>
  <c r="M38" i="44" s="1"/>
  <c r="L38" i="51"/>
  <c r="M38" i="51" s="1"/>
  <c r="L38" i="54"/>
  <c r="M38" i="54" s="1"/>
  <c r="L38" i="47"/>
  <c r="M38" i="47" s="1"/>
  <c r="L38" i="55"/>
  <c r="M38" i="55" s="1"/>
  <c r="L38" i="40"/>
  <c r="M38" i="40" s="1"/>
  <c r="L38" i="26"/>
  <c r="M38" i="26" s="1"/>
  <c r="L38" i="43"/>
  <c r="M38" i="43" s="1"/>
  <c r="L38" i="16"/>
  <c r="M38" i="16" s="1"/>
  <c r="L38" i="32"/>
  <c r="M38" i="32" s="1"/>
  <c r="L38" i="56"/>
  <c r="M38" i="56" s="1"/>
  <c r="L38" i="34"/>
  <c r="M38" i="34" s="1"/>
  <c r="L38" i="23"/>
  <c r="M38" i="23" s="1"/>
  <c r="L38" i="18"/>
  <c r="M38" i="18" s="1"/>
  <c r="L38" i="58"/>
  <c r="M38" i="58" s="1"/>
  <c r="L38" i="52"/>
  <c r="M38" i="52" s="1"/>
  <c r="L38" i="28"/>
  <c r="M38" i="28" s="1"/>
  <c r="L38" i="15"/>
  <c r="M38" i="15" s="1"/>
  <c r="L38" i="37"/>
  <c r="M38" i="37" s="1"/>
  <c r="L38" i="24"/>
  <c r="M38" i="24" s="1"/>
  <c r="L38" i="36"/>
  <c r="M38" i="36" s="1"/>
  <c r="L38" i="25"/>
  <c r="M38" i="25" s="1"/>
  <c r="L38" i="29"/>
  <c r="M38" i="29" s="1"/>
  <c r="L38" i="22"/>
  <c r="M38" i="22" s="1"/>
  <c r="L38" i="41"/>
  <c r="M38" i="41" s="1"/>
  <c r="L38" i="57"/>
  <c r="M38" i="57" s="1"/>
  <c r="L38" i="50"/>
  <c r="M38" i="50" s="1"/>
  <c r="L38" i="38"/>
  <c r="M38" i="38" s="1"/>
  <c r="L38" i="39"/>
  <c r="M38" i="39" s="1"/>
  <c r="L38" i="14"/>
  <c r="M38" i="14" s="1"/>
  <c r="L38" i="30"/>
  <c r="M38" i="30" s="1"/>
  <c r="L38" i="19"/>
  <c r="M38" i="19" s="1"/>
  <c r="L38" i="48"/>
  <c r="M38" i="48" s="1"/>
  <c r="L38" i="20"/>
  <c r="M38" i="20" s="1"/>
  <c r="L38" i="53"/>
  <c r="M38" i="53" s="1"/>
  <c r="L38" i="27"/>
  <c r="M38" i="27" s="1"/>
  <c r="L38" i="42"/>
  <c r="M38" i="42" s="1"/>
  <c r="L38" i="33"/>
  <c r="M38" i="33" s="1"/>
  <c r="L38" i="45"/>
  <c r="M38" i="45" s="1"/>
  <c r="L38" i="12"/>
  <c r="L38" i="11"/>
  <c r="M38" i="11" s="1"/>
  <c r="L38" i="3"/>
  <c r="M38" i="3" s="1"/>
  <c r="L38" i="13"/>
  <c r="M38" i="13" s="1"/>
  <c r="L38" i="5"/>
  <c r="M38" i="5" s="1"/>
  <c r="L38" i="4"/>
  <c r="M38" i="4" s="1"/>
  <c r="L38" i="6"/>
  <c r="M38" i="6" s="1"/>
  <c r="L38" i="9"/>
  <c r="M38" i="9" s="1"/>
  <c r="M38" i="12"/>
  <c r="L38" i="8"/>
  <c r="M38" i="8" s="1"/>
  <c r="L38" i="2"/>
  <c r="M38" i="2" s="1"/>
  <c r="L38" i="7"/>
  <c r="M38" i="7" s="1"/>
  <c r="L38" i="10"/>
  <c r="M38" i="10" s="1"/>
  <c r="A38" i="1"/>
  <c r="G37" i="1"/>
  <c r="L39" i="91" l="1"/>
  <c r="M39" i="91" s="1"/>
  <c r="L39" i="86"/>
  <c r="M39" i="86" s="1"/>
  <c r="L39" i="81"/>
  <c r="M39" i="81" s="1"/>
  <c r="L39" i="84"/>
  <c r="M39" i="84" s="1"/>
  <c r="L39" i="87"/>
  <c r="M39" i="87" s="1"/>
  <c r="L39" i="77"/>
  <c r="M39" i="77" s="1"/>
  <c r="L39" i="89"/>
  <c r="M39" i="89" s="1"/>
  <c r="L39" i="66"/>
  <c r="M39" i="66" s="1"/>
  <c r="L39" i="62"/>
  <c r="M39" i="62" s="1"/>
  <c r="L39" i="65"/>
  <c r="M39" i="65" s="1"/>
  <c r="L38" i="88"/>
  <c r="M38" i="88" s="1"/>
  <c r="L39" i="80"/>
  <c r="M39" i="80" s="1"/>
  <c r="L39" i="82"/>
  <c r="M39" i="82" s="1"/>
  <c r="L39" i="78"/>
  <c r="M39" i="78" s="1"/>
  <c r="L39" i="90"/>
  <c r="M39" i="90" s="1"/>
  <c r="L39" i="83"/>
  <c r="M39" i="83" s="1"/>
  <c r="L39" i="85"/>
  <c r="M39" i="85" s="1"/>
  <c r="L39" i="79"/>
  <c r="M39" i="79" s="1"/>
  <c r="L39" i="64"/>
  <c r="M39" i="64" s="1"/>
  <c r="L39" i="72"/>
  <c r="M39" i="72" s="1"/>
  <c r="L39" i="69"/>
  <c r="M39" i="69" s="1"/>
  <c r="L39" i="71"/>
  <c r="M39" i="71" s="1"/>
  <c r="L39" i="60"/>
  <c r="M39" i="60" s="1"/>
  <c r="L39" i="70"/>
  <c r="M39" i="70" s="1"/>
  <c r="L39" i="74"/>
  <c r="M39" i="74" s="1"/>
  <c r="L39" i="67"/>
  <c r="M39" i="67" s="1"/>
  <c r="L39" i="75"/>
  <c r="M39" i="75" s="1"/>
  <c r="L39" i="63"/>
  <c r="M39" i="63" s="1"/>
  <c r="L39" i="76"/>
  <c r="M39" i="76" s="1"/>
  <c r="L39" i="68"/>
  <c r="M39" i="68" s="1"/>
  <c r="L39" i="61"/>
  <c r="M39" i="61" s="1"/>
  <c r="L39" i="29"/>
  <c r="M39" i="29" s="1"/>
  <c r="L39" i="23"/>
  <c r="M39" i="23" s="1"/>
  <c r="L39" i="48"/>
  <c r="M39" i="48" s="1"/>
  <c r="L39" i="50"/>
  <c r="M39" i="50" s="1"/>
  <c r="L39" i="24"/>
  <c r="M39" i="24" s="1"/>
  <c r="L39" i="27"/>
  <c r="M39" i="27" s="1"/>
  <c r="L39" i="32"/>
  <c r="M39" i="32" s="1"/>
  <c r="L39" i="38"/>
  <c r="M39" i="38" s="1"/>
  <c r="L39" i="59"/>
  <c r="M39" i="59" s="1"/>
  <c r="L39" i="14"/>
  <c r="M39" i="14" s="1"/>
  <c r="L39" i="55"/>
  <c r="M39" i="55" s="1"/>
  <c r="L39" i="51"/>
  <c r="M39" i="51" s="1"/>
  <c r="L39" i="56"/>
  <c r="M39" i="56" s="1"/>
  <c r="L39" i="42"/>
  <c r="M39" i="42" s="1"/>
  <c r="L39" i="22"/>
  <c r="M39" i="22" s="1"/>
  <c r="L39" i="41"/>
  <c r="M39" i="41" s="1"/>
  <c r="L39" i="26"/>
  <c r="M39" i="26" s="1"/>
  <c r="L39" i="15"/>
  <c r="M39" i="15" s="1"/>
  <c r="L39" i="35"/>
  <c r="M39" i="35" s="1"/>
  <c r="L39" i="31"/>
  <c r="M39" i="31" s="1"/>
  <c r="L39" i="21"/>
  <c r="M39" i="21" s="1"/>
  <c r="L39" i="20"/>
  <c r="M39" i="20" s="1"/>
  <c r="L39" i="34"/>
  <c r="M39" i="34" s="1"/>
  <c r="L39" i="44"/>
  <c r="M39" i="44" s="1"/>
  <c r="L39" i="47"/>
  <c r="M39" i="47" s="1"/>
  <c r="L39" i="53"/>
  <c r="M39" i="53" s="1"/>
  <c r="L39" i="43"/>
  <c r="M39" i="43" s="1"/>
  <c r="L39" i="46"/>
  <c r="M39" i="46" s="1"/>
  <c r="L39" i="30"/>
  <c r="M39" i="30" s="1"/>
  <c r="L39" i="39"/>
  <c r="M39" i="39" s="1"/>
  <c r="L39" i="49"/>
  <c r="M39" i="49" s="1"/>
  <c r="L39" i="19"/>
  <c r="M39" i="19" s="1"/>
  <c r="L39" i="52"/>
  <c r="M39" i="52" s="1"/>
  <c r="L39" i="45"/>
  <c r="M39" i="45" s="1"/>
  <c r="L39" i="36"/>
  <c r="M39" i="36" s="1"/>
  <c r="L39" i="54"/>
  <c r="M39" i="54" s="1"/>
  <c r="L39" i="57"/>
  <c r="M39" i="57" s="1"/>
  <c r="L39" i="17"/>
  <c r="M39" i="17" s="1"/>
  <c r="L39" i="28"/>
  <c r="M39" i="28" s="1"/>
  <c r="L39" i="40"/>
  <c r="M39" i="40" s="1"/>
  <c r="L39" i="58"/>
  <c r="M39" i="58" s="1"/>
  <c r="L39" i="37"/>
  <c r="M39" i="37" s="1"/>
  <c r="L39" i="18"/>
  <c r="M39" i="18" s="1"/>
  <c r="L39" i="33"/>
  <c r="M39" i="33" s="1"/>
  <c r="L39" i="25"/>
  <c r="M39" i="25" s="1"/>
  <c r="L39" i="16"/>
  <c r="M39" i="16" s="1"/>
  <c r="L39" i="12"/>
  <c r="M39" i="12" s="1"/>
  <c r="L39" i="9"/>
  <c r="M39" i="9" s="1"/>
  <c r="L39" i="13"/>
  <c r="M39" i="13" s="1"/>
  <c r="L39" i="6"/>
  <c r="M39" i="6" s="1"/>
  <c r="L39" i="4"/>
  <c r="M39" i="4" s="1"/>
  <c r="L39" i="10"/>
  <c r="M39" i="10" s="1"/>
  <c r="L39" i="5"/>
  <c r="M39" i="5" s="1"/>
  <c r="L39" i="7"/>
  <c r="M39" i="7" s="1"/>
  <c r="L39" i="11"/>
  <c r="M39" i="11" s="1"/>
  <c r="L39" i="8"/>
  <c r="M39" i="8" s="1"/>
  <c r="L39" i="2"/>
  <c r="M39" i="2" s="1"/>
  <c r="L39" i="3"/>
  <c r="M39" i="3" s="1"/>
  <c r="G38" i="1"/>
  <c r="A39" i="1"/>
  <c r="L40" i="78" l="1"/>
  <c r="M40" i="78" s="1"/>
  <c r="L40" i="87"/>
  <c r="M40" i="87" s="1"/>
  <c r="L40" i="71"/>
  <c r="M40" i="71" s="1"/>
  <c r="L40" i="90"/>
  <c r="M40" i="90" s="1"/>
  <c r="L40" i="67"/>
  <c r="M40" i="67" s="1"/>
  <c r="L40" i="85"/>
  <c r="M40" i="85" s="1"/>
  <c r="L40" i="86"/>
  <c r="M40" i="86" s="1"/>
  <c r="L40" i="70"/>
  <c r="M40" i="70" s="1"/>
  <c r="L40" i="89"/>
  <c r="M40" i="89" s="1"/>
  <c r="L40" i="79"/>
  <c r="M40" i="79" s="1"/>
  <c r="L40" i="84"/>
  <c r="M40" i="84" s="1"/>
  <c r="L40" i="91"/>
  <c r="M40" i="91" s="1"/>
  <c r="L40" i="82"/>
  <c r="M40" i="82" s="1"/>
  <c r="L40" i="80"/>
  <c r="M40" i="80" s="1"/>
  <c r="L39" i="88"/>
  <c r="M39" i="88" s="1"/>
  <c r="L40" i="83"/>
  <c r="M40" i="83" s="1"/>
  <c r="L40" i="81"/>
  <c r="M40" i="81" s="1"/>
  <c r="L40" i="76"/>
  <c r="M40" i="76" s="1"/>
  <c r="L40" i="66"/>
  <c r="M40" i="66" s="1"/>
  <c r="L40" i="68"/>
  <c r="M40" i="68" s="1"/>
  <c r="L40" i="72"/>
  <c r="M40" i="72" s="1"/>
  <c r="L40" i="63"/>
  <c r="M40" i="63" s="1"/>
  <c r="L40" i="74"/>
  <c r="M40" i="74" s="1"/>
  <c r="L40" i="75"/>
  <c r="M40" i="75" s="1"/>
  <c r="L40" i="77"/>
  <c r="M40" i="77" s="1"/>
  <c r="L40" i="64"/>
  <c r="M40" i="64" s="1"/>
  <c r="L40" i="61"/>
  <c r="M40" i="61" s="1"/>
  <c r="L40" i="65"/>
  <c r="M40" i="65" s="1"/>
  <c r="L40" i="62"/>
  <c r="M40" i="62" s="1"/>
  <c r="L40" i="69"/>
  <c r="M40" i="69" s="1"/>
  <c r="L40" i="15"/>
  <c r="M40" i="15" s="1"/>
  <c r="L40" i="18"/>
  <c r="M40" i="18" s="1"/>
  <c r="L40" i="33"/>
  <c r="M40" i="33" s="1"/>
  <c r="L40" i="36"/>
  <c r="M40" i="36" s="1"/>
  <c r="L40" i="52"/>
  <c r="M40" i="52" s="1"/>
  <c r="L40" i="40"/>
  <c r="M40" i="40" s="1"/>
  <c r="L40" i="45"/>
  <c r="M40" i="45" s="1"/>
  <c r="L40" i="60"/>
  <c r="M40" i="60" s="1"/>
  <c r="L40" i="19"/>
  <c r="M40" i="19" s="1"/>
  <c r="L40" i="26"/>
  <c r="M40" i="26" s="1"/>
  <c r="L40" i="59"/>
  <c r="M40" i="59" s="1"/>
  <c r="L40" i="43"/>
  <c r="M40" i="43" s="1"/>
  <c r="L40" i="47"/>
  <c r="M40" i="47" s="1"/>
  <c r="L40" i="54"/>
  <c r="M40" i="54" s="1"/>
  <c r="L40" i="44"/>
  <c r="M40" i="44" s="1"/>
  <c r="L40" i="37"/>
  <c r="M40" i="37" s="1"/>
  <c r="L40" i="28"/>
  <c r="M40" i="28" s="1"/>
  <c r="L40" i="17"/>
  <c r="M40" i="17" s="1"/>
  <c r="L40" i="22"/>
  <c r="M40" i="22" s="1"/>
  <c r="L40" i="58"/>
  <c r="M40" i="58" s="1"/>
  <c r="L40" i="34"/>
  <c r="M40" i="34" s="1"/>
  <c r="L40" i="55"/>
  <c r="M40" i="55" s="1"/>
  <c r="L40" i="14"/>
  <c r="M40" i="14" s="1"/>
  <c r="L40" i="35"/>
  <c r="M40" i="35" s="1"/>
  <c r="L40" i="27"/>
  <c r="M40" i="27" s="1"/>
  <c r="L40" i="49"/>
  <c r="M40" i="49" s="1"/>
  <c r="L40" i="16"/>
  <c r="M40" i="16" s="1"/>
  <c r="L40" i="21"/>
  <c r="M40" i="21" s="1"/>
  <c r="L40" i="53"/>
  <c r="M40" i="53" s="1"/>
  <c r="L40" i="41"/>
  <c r="M40" i="41" s="1"/>
  <c r="L40" i="48"/>
  <c r="M40" i="48" s="1"/>
  <c r="L40" i="25"/>
  <c r="M40" i="25" s="1"/>
  <c r="L40" i="30"/>
  <c r="M40" i="30" s="1"/>
  <c r="L40" i="42"/>
  <c r="M40" i="42" s="1"/>
  <c r="L40" i="32"/>
  <c r="M40" i="32" s="1"/>
  <c r="L40" i="24"/>
  <c r="M40" i="24" s="1"/>
  <c r="L40" i="56"/>
  <c r="M40" i="56" s="1"/>
  <c r="L40" i="29"/>
  <c r="M40" i="29" s="1"/>
  <c r="L40" i="23"/>
  <c r="M40" i="23" s="1"/>
  <c r="L40" i="46"/>
  <c r="M40" i="46" s="1"/>
  <c r="L40" i="50"/>
  <c r="M40" i="50" s="1"/>
  <c r="L40" i="57"/>
  <c r="M40" i="57" s="1"/>
  <c r="L40" i="51"/>
  <c r="M40" i="51" s="1"/>
  <c r="L40" i="39"/>
  <c r="M40" i="39" s="1"/>
  <c r="L40" i="38"/>
  <c r="M40" i="38" s="1"/>
  <c r="L40" i="20"/>
  <c r="M40" i="20" s="1"/>
  <c r="L40" i="31"/>
  <c r="M40" i="31" s="1"/>
  <c r="L40" i="12"/>
  <c r="L40" i="9"/>
  <c r="M40" i="9" s="1"/>
  <c r="L40" i="11"/>
  <c r="M40" i="11" s="1"/>
  <c r="L40" i="4"/>
  <c r="M40" i="4" s="1"/>
  <c r="L40" i="2"/>
  <c r="M40" i="2" s="1"/>
  <c r="L40" i="5"/>
  <c r="M40" i="5" s="1"/>
  <c r="L40" i="13"/>
  <c r="M40" i="13" s="1"/>
  <c r="L40" i="3"/>
  <c r="M40" i="3" s="1"/>
  <c r="L40" i="10"/>
  <c r="M40" i="10" s="1"/>
  <c r="M40" i="12"/>
  <c r="L40" i="6"/>
  <c r="M40" i="6" s="1"/>
  <c r="L40" i="7"/>
  <c r="M40" i="7" s="1"/>
  <c r="L40" i="8"/>
  <c r="M40" i="8" s="1"/>
  <c r="A40" i="1"/>
  <c r="G39" i="1"/>
  <c r="L41" i="80" l="1"/>
  <c r="M41" i="80" s="1"/>
  <c r="L41" i="85"/>
  <c r="M41" i="85" s="1"/>
  <c r="L41" i="82"/>
  <c r="M41" i="82" s="1"/>
  <c r="L41" i="90"/>
  <c r="M41" i="90" s="1"/>
  <c r="L41" i="79"/>
  <c r="M41" i="79" s="1"/>
  <c r="L41" i="72"/>
  <c r="M41" i="72" s="1"/>
  <c r="L41" i="76"/>
  <c r="M41" i="76" s="1"/>
  <c r="L41" i="91"/>
  <c r="M41" i="91" s="1"/>
  <c r="L41" i="63"/>
  <c r="M41" i="63" s="1"/>
  <c r="L41" i="61"/>
  <c r="M41" i="61" s="1"/>
  <c r="L41" i="64"/>
  <c r="M41" i="64" s="1"/>
  <c r="L41" i="68"/>
  <c r="M41" i="68" s="1"/>
  <c r="L41" i="75"/>
  <c r="M41" i="75" s="1"/>
  <c r="L41" i="89"/>
  <c r="M41" i="89" s="1"/>
  <c r="L41" i="87"/>
  <c r="M41" i="87" s="1"/>
  <c r="L41" i="78"/>
  <c r="M41" i="78" s="1"/>
  <c r="L40" i="88"/>
  <c r="M40" i="88" s="1"/>
  <c r="L41" i="81"/>
  <c r="M41" i="81" s="1"/>
  <c r="L41" i="84"/>
  <c r="M41" i="84" s="1"/>
  <c r="L41" i="83"/>
  <c r="M41" i="83" s="1"/>
  <c r="L41" i="86"/>
  <c r="M41" i="86" s="1"/>
  <c r="L41" i="66"/>
  <c r="M41" i="66" s="1"/>
  <c r="L41" i="59"/>
  <c r="M41" i="59" s="1"/>
  <c r="L41" i="67"/>
  <c r="M41" i="67" s="1"/>
  <c r="L41" i="62"/>
  <c r="M41" i="62" s="1"/>
  <c r="L41" i="77"/>
  <c r="M41" i="77" s="1"/>
  <c r="L41" i="71"/>
  <c r="M41" i="71" s="1"/>
  <c r="L41" i="65"/>
  <c r="M41" i="65" s="1"/>
  <c r="L41" i="74"/>
  <c r="M41" i="74" s="1"/>
  <c r="L41" i="70"/>
  <c r="M41" i="70" s="1"/>
  <c r="L41" i="69"/>
  <c r="M41" i="69" s="1"/>
  <c r="L41" i="37"/>
  <c r="M41" i="37" s="1"/>
  <c r="L41" i="39"/>
  <c r="M41" i="39" s="1"/>
  <c r="L41" i="42"/>
  <c r="M41" i="42" s="1"/>
  <c r="L41" i="25"/>
  <c r="M41" i="25" s="1"/>
  <c r="L41" i="30"/>
  <c r="M41" i="30" s="1"/>
  <c r="L41" i="34"/>
  <c r="M41" i="34" s="1"/>
  <c r="L41" i="57"/>
  <c r="M41" i="57" s="1"/>
  <c r="L41" i="60"/>
  <c r="M41" i="60" s="1"/>
  <c r="L41" i="16"/>
  <c r="M41" i="16" s="1"/>
  <c r="L41" i="20"/>
  <c r="M41" i="20" s="1"/>
  <c r="L41" i="28"/>
  <c r="M41" i="28" s="1"/>
  <c r="L41" i="56"/>
  <c r="M41" i="56" s="1"/>
  <c r="L41" i="29"/>
  <c r="M41" i="29" s="1"/>
  <c r="L41" i="48"/>
  <c r="M41" i="48" s="1"/>
  <c r="L41" i="44"/>
  <c r="M41" i="44" s="1"/>
  <c r="L41" i="17"/>
  <c r="M41" i="17" s="1"/>
  <c r="L41" i="53"/>
  <c r="M41" i="53" s="1"/>
  <c r="L41" i="52"/>
  <c r="M41" i="52" s="1"/>
  <c r="L41" i="18"/>
  <c r="M41" i="18" s="1"/>
  <c r="L41" i="24"/>
  <c r="M41" i="24" s="1"/>
  <c r="L41" i="41"/>
  <c r="M41" i="41" s="1"/>
  <c r="L41" i="58"/>
  <c r="M41" i="58" s="1"/>
  <c r="L41" i="50"/>
  <c r="M41" i="50" s="1"/>
  <c r="L41" i="54"/>
  <c r="M41" i="54" s="1"/>
  <c r="L41" i="49"/>
  <c r="M41" i="49" s="1"/>
  <c r="L41" i="40"/>
  <c r="M41" i="40" s="1"/>
  <c r="L41" i="26"/>
  <c r="M41" i="26" s="1"/>
  <c r="L41" i="27"/>
  <c r="M41" i="27" s="1"/>
  <c r="L41" i="51"/>
  <c r="M41" i="51" s="1"/>
  <c r="L41" i="43"/>
  <c r="M41" i="43" s="1"/>
  <c r="L41" i="38"/>
  <c r="M41" i="38" s="1"/>
  <c r="L41" i="15"/>
  <c r="M41" i="15" s="1"/>
  <c r="L41" i="22"/>
  <c r="M41" i="22" s="1"/>
  <c r="L41" i="47"/>
  <c r="M41" i="47" s="1"/>
  <c r="L41" i="46"/>
  <c r="M41" i="46" s="1"/>
  <c r="L41" i="33"/>
  <c r="M41" i="33" s="1"/>
  <c r="L41" i="21"/>
  <c r="M41" i="21" s="1"/>
  <c r="L41" i="23"/>
  <c r="M41" i="23" s="1"/>
  <c r="L41" i="14"/>
  <c r="M41" i="14" s="1"/>
  <c r="L41" i="35"/>
  <c r="M41" i="35" s="1"/>
  <c r="L41" i="31"/>
  <c r="M41" i="31" s="1"/>
  <c r="L41" i="32"/>
  <c r="M41" i="32" s="1"/>
  <c r="L41" i="55"/>
  <c r="M41" i="55" s="1"/>
  <c r="L41" i="36"/>
  <c r="M41" i="36" s="1"/>
  <c r="L41" i="19"/>
  <c r="M41" i="19" s="1"/>
  <c r="L41" i="45"/>
  <c r="M41" i="45" s="1"/>
  <c r="L41" i="12"/>
  <c r="M41" i="12" s="1"/>
  <c r="L41" i="10"/>
  <c r="M41" i="10" s="1"/>
  <c r="L41" i="6"/>
  <c r="M41" i="6" s="1"/>
  <c r="L41" i="5"/>
  <c r="M41" i="5" s="1"/>
  <c r="L41" i="3"/>
  <c r="M41" i="3" s="1"/>
  <c r="L41" i="7"/>
  <c r="M41" i="7" s="1"/>
  <c r="L41" i="11"/>
  <c r="M41" i="11" s="1"/>
  <c r="L41" i="2"/>
  <c r="M41" i="2" s="1"/>
  <c r="L41" i="13"/>
  <c r="M41" i="13" s="1"/>
  <c r="L41" i="4"/>
  <c r="M41" i="4" s="1"/>
  <c r="L41" i="9"/>
  <c r="M41" i="9" s="1"/>
  <c r="L41" i="8"/>
  <c r="M41" i="8" s="1"/>
  <c r="A41" i="1"/>
  <c r="G40" i="1"/>
  <c r="L42" i="83" l="1"/>
  <c r="M42" i="83" s="1"/>
  <c r="L41" i="88"/>
  <c r="M41" i="88" s="1"/>
  <c r="L42" i="69"/>
  <c r="M42" i="69" s="1"/>
  <c r="L42" i="74"/>
  <c r="M42" i="74" s="1"/>
  <c r="L42" i="86"/>
  <c r="M42" i="86" s="1"/>
  <c r="L42" i="89"/>
  <c r="M42" i="89" s="1"/>
  <c r="L42" i="90"/>
  <c r="M42" i="90" s="1"/>
  <c r="L42" i="82"/>
  <c r="M42" i="82" s="1"/>
  <c r="L42" i="85"/>
  <c r="M42" i="85" s="1"/>
  <c r="L42" i="80"/>
  <c r="M42" i="80" s="1"/>
  <c r="L42" i="78"/>
  <c r="M42" i="78" s="1"/>
  <c r="L42" i="87"/>
  <c r="M42" i="87" s="1"/>
  <c r="L42" i="84"/>
  <c r="M42" i="84" s="1"/>
  <c r="L42" i="91"/>
  <c r="M42" i="91" s="1"/>
  <c r="L42" i="81"/>
  <c r="M42" i="81" s="1"/>
  <c r="L42" i="79"/>
  <c r="M42" i="79" s="1"/>
  <c r="L42" i="77"/>
  <c r="M42" i="77" s="1"/>
  <c r="L42" i="66"/>
  <c r="M42" i="66" s="1"/>
  <c r="L42" i="72"/>
  <c r="M42" i="72" s="1"/>
  <c r="L42" i="67"/>
  <c r="M42" i="67" s="1"/>
  <c r="L42" i="75"/>
  <c r="M42" i="75" s="1"/>
  <c r="L42" i="61"/>
  <c r="M42" i="61" s="1"/>
  <c r="L42" i="71"/>
  <c r="M42" i="71" s="1"/>
  <c r="L42" i="64"/>
  <c r="M42" i="64" s="1"/>
  <c r="L42" i="76"/>
  <c r="M42" i="76" s="1"/>
  <c r="L42" i="65"/>
  <c r="M42" i="65" s="1"/>
  <c r="L42" i="62"/>
  <c r="M42" i="62" s="1"/>
  <c r="L42" i="68"/>
  <c r="M42" i="68" s="1"/>
  <c r="L42" i="63"/>
  <c r="M42" i="63" s="1"/>
  <c r="L42" i="70"/>
  <c r="M42" i="70" s="1"/>
  <c r="L42" i="17"/>
  <c r="M42" i="17" s="1"/>
  <c r="L42" i="44"/>
  <c r="M42" i="44" s="1"/>
  <c r="L42" i="51"/>
  <c r="M42" i="51" s="1"/>
  <c r="L42" i="54"/>
  <c r="M42" i="54" s="1"/>
  <c r="L42" i="59"/>
  <c r="M42" i="59" s="1"/>
  <c r="L42" i="31"/>
  <c r="M42" i="31" s="1"/>
  <c r="L42" i="35"/>
  <c r="M42" i="35" s="1"/>
  <c r="L42" i="46"/>
  <c r="M42" i="46" s="1"/>
  <c r="L42" i="60"/>
  <c r="M42" i="60" s="1"/>
  <c r="L42" i="21"/>
  <c r="M42" i="21" s="1"/>
  <c r="L42" i="49"/>
  <c r="M42" i="49" s="1"/>
  <c r="L42" i="22"/>
  <c r="M42" i="22" s="1"/>
  <c r="L42" i="33"/>
  <c r="M42" i="33" s="1"/>
  <c r="L42" i="48"/>
  <c r="M42" i="48" s="1"/>
  <c r="L42" i="25"/>
  <c r="M42" i="25" s="1"/>
  <c r="L42" i="16"/>
  <c r="M42" i="16" s="1"/>
  <c r="L42" i="32"/>
  <c r="M42" i="32" s="1"/>
  <c r="L42" i="45"/>
  <c r="M42" i="45" s="1"/>
  <c r="L42" i="20"/>
  <c r="M42" i="20" s="1"/>
  <c r="L42" i="29"/>
  <c r="M42" i="29" s="1"/>
  <c r="L42" i="50"/>
  <c r="M42" i="50" s="1"/>
  <c r="L42" i="38"/>
  <c r="M42" i="38" s="1"/>
  <c r="L42" i="39"/>
  <c r="M42" i="39" s="1"/>
  <c r="L42" i="27"/>
  <c r="M42" i="27" s="1"/>
  <c r="L42" i="26"/>
  <c r="M42" i="26" s="1"/>
  <c r="L42" i="53"/>
  <c r="M42" i="53" s="1"/>
  <c r="L42" i="30"/>
  <c r="M42" i="30" s="1"/>
  <c r="L42" i="28"/>
  <c r="M42" i="28" s="1"/>
  <c r="L42" i="15"/>
  <c r="M42" i="15" s="1"/>
  <c r="L42" i="37"/>
  <c r="M42" i="37" s="1"/>
  <c r="L42" i="24"/>
  <c r="M42" i="24" s="1"/>
  <c r="L42" i="47"/>
  <c r="M42" i="47" s="1"/>
  <c r="L42" i="58"/>
  <c r="M42" i="58" s="1"/>
  <c r="L42" i="41"/>
  <c r="M42" i="41" s="1"/>
  <c r="L42" i="52"/>
  <c r="M42" i="52" s="1"/>
  <c r="L42" i="43"/>
  <c r="M42" i="43" s="1"/>
  <c r="L42" i="14"/>
  <c r="M42" i="14" s="1"/>
  <c r="L42" i="19"/>
  <c r="M42" i="19" s="1"/>
  <c r="L42" i="42"/>
  <c r="M42" i="42" s="1"/>
  <c r="L42" i="36"/>
  <c r="M42" i="36" s="1"/>
  <c r="L42" i="56"/>
  <c r="M42" i="56" s="1"/>
  <c r="L42" i="34"/>
  <c r="M42" i="34" s="1"/>
  <c r="L42" i="57"/>
  <c r="M42" i="57" s="1"/>
  <c r="L42" i="55"/>
  <c r="M42" i="55" s="1"/>
  <c r="L42" i="40"/>
  <c r="M42" i="40" s="1"/>
  <c r="L42" i="23"/>
  <c r="M42" i="23" s="1"/>
  <c r="L42" i="18"/>
  <c r="M42" i="18" s="1"/>
  <c r="L42" i="12"/>
  <c r="M42" i="12" s="1"/>
  <c r="L42" i="3"/>
  <c r="M42" i="3" s="1"/>
  <c r="L42" i="7"/>
  <c r="M42" i="7" s="1"/>
  <c r="L42" i="6"/>
  <c r="M42" i="6" s="1"/>
  <c r="L42" i="8"/>
  <c r="M42" i="8" s="1"/>
  <c r="L42" i="11"/>
  <c r="M42" i="11" s="1"/>
  <c r="L42" i="13"/>
  <c r="M42" i="13" s="1"/>
  <c r="L42" i="9"/>
  <c r="M42" i="9" s="1"/>
  <c r="L42" i="5"/>
  <c r="M42" i="5" s="1"/>
  <c r="L42" i="2"/>
  <c r="M42" i="2" s="1"/>
  <c r="L42" i="10"/>
  <c r="M42" i="10" s="1"/>
  <c r="L42" i="4"/>
  <c r="M42" i="4" s="1"/>
  <c r="A42" i="1"/>
  <c r="G41" i="1"/>
  <c r="L43" i="81" l="1"/>
  <c r="L43" i="84"/>
  <c r="L43" i="86"/>
  <c r="L43" i="62"/>
  <c r="L43" i="65"/>
  <c r="L43" i="90"/>
  <c r="L43" i="77"/>
  <c r="L43" i="89"/>
  <c r="L43" i="66"/>
  <c r="L42" i="88"/>
  <c r="M42" i="88" s="1"/>
  <c r="L43" i="80"/>
  <c r="L43" i="85"/>
  <c r="L43" i="79"/>
  <c r="L43" i="87"/>
  <c r="L43" i="91"/>
  <c r="L43" i="83"/>
  <c r="L43" i="82"/>
  <c r="L43" i="78"/>
  <c r="L43" i="67"/>
  <c r="L43" i="76"/>
  <c r="L43" i="68"/>
  <c r="L43" i="61"/>
  <c r="L43" i="70"/>
  <c r="L43" i="64"/>
  <c r="L43" i="60"/>
  <c r="L43" i="72"/>
  <c r="L43" i="69"/>
  <c r="L43" i="71"/>
  <c r="L43" i="74"/>
  <c r="L43" i="75"/>
  <c r="L43" i="63"/>
  <c r="L43" i="14"/>
  <c r="L43" i="55"/>
  <c r="L43" i="29"/>
  <c r="L43" i="59"/>
  <c r="L43" i="23"/>
  <c r="L43" i="48"/>
  <c r="L43" i="50"/>
  <c r="L43" i="24"/>
  <c r="L43" i="27"/>
  <c r="L43" i="32"/>
  <c r="L43" i="38"/>
  <c r="L43" i="39"/>
  <c r="L43" i="35"/>
  <c r="L43" i="30"/>
  <c r="L43" i="47"/>
  <c r="L43" i="49"/>
  <c r="L43" i="31"/>
  <c r="L43" i="42"/>
  <c r="L43" i="57"/>
  <c r="L43" i="37"/>
  <c r="L43" i="44"/>
  <c r="L43" i="17"/>
  <c r="L43" i="43"/>
  <c r="L43" i="46"/>
  <c r="L43" i="53"/>
  <c r="L43" i="21"/>
  <c r="L43" i="20"/>
  <c r="L43" i="56"/>
  <c r="L43" i="52"/>
  <c r="L43" i="45"/>
  <c r="L43" i="36"/>
  <c r="L43" i="34"/>
  <c r="L43" i="58"/>
  <c r="L43" i="18"/>
  <c r="L43" i="33"/>
  <c r="L43" i="28"/>
  <c r="L43" i="16"/>
  <c r="L43" i="40"/>
  <c r="L43" i="22"/>
  <c r="L43" i="41"/>
  <c r="L43" i="19"/>
  <c r="L43" i="54"/>
  <c r="L43" i="25"/>
  <c r="L43" i="51"/>
  <c r="L43" i="26"/>
  <c r="L43" i="15"/>
  <c r="L43" i="12"/>
  <c r="L43" i="9"/>
  <c r="M43" i="9" s="1"/>
  <c r="L43" i="13"/>
  <c r="M43" i="13" s="1"/>
  <c r="M43" i="12"/>
  <c r="L43" i="3"/>
  <c r="M43" i="3" s="1"/>
  <c r="L43" i="4"/>
  <c r="M43" i="4" s="1"/>
  <c r="L43" i="7"/>
  <c r="M43" i="7" s="1"/>
  <c r="L43" i="5"/>
  <c r="M43" i="5" s="1"/>
  <c r="L43" i="8"/>
  <c r="M43" i="8" s="1"/>
  <c r="L43" i="10"/>
  <c r="M43" i="10" s="1"/>
  <c r="L43" i="2"/>
  <c r="L43" i="6"/>
  <c r="M43" i="6" s="1"/>
  <c r="G42" i="1"/>
  <c r="A43" i="1"/>
  <c r="M43" i="26" l="1"/>
  <c r="L44" i="26"/>
  <c r="M44" i="26" s="1"/>
  <c r="M43" i="19"/>
  <c r="L44" i="19"/>
  <c r="M44" i="19" s="1"/>
  <c r="M43" i="16"/>
  <c r="L44" i="16"/>
  <c r="M44" i="16" s="1"/>
  <c r="M43" i="58"/>
  <c r="L44" i="58"/>
  <c r="M44" i="58" s="1"/>
  <c r="M43" i="52"/>
  <c r="L44" i="52"/>
  <c r="M44" i="52" s="1"/>
  <c r="M43" i="53"/>
  <c r="L44" i="53"/>
  <c r="M44" i="53" s="1"/>
  <c r="M43" i="44"/>
  <c r="L44" i="44"/>
  <c r="M44" i="44" s="1"/>
  <c r="M43" i="31"/>
  <c r="L44" i="31"/>
  <c r="M44" i="31" s="1"/>
  <c r="M43" i="35"/>
  <c r="L44" i="35"/>
  <c r="M44" i="35" s="1"/>
  <c r="M43" i="27"/>
  <c r="L44" i="27"/>
  <c r="M44" i="27" s="1"/>
  <c r="M43" i="23"/>
  <c r="L44" i="23"/>
  <c r="M44" i="23" s="1"/>
  <c r="M43" i="14"/>
  <c r="L44" i="14"/>
  <c r="M44" i="14" s="1"/>
  <c r="M43" i="71"/>
  <c r="L44" i="71"/>
  <c r="M44" i="71" s="1"/>
  <c r="M43" i="64"/>
  <c r="L44" i="64"/>
  <c r="M44" i="64" s="1"/>
  <c r="M43" i="76"/>
  <c r="L44" i="76"/>
  <c r="M44" i="76" s="1"/>
  <c r="M43" i="83"/>
  <c r="L44" i="83"/>
  <c r="M44" i="83" s="1"/>
  <c r="M43" i="85"/>
  <c r="L44" i="85"/>
  <c r="M44" i="85" s="1"/>
  <c r="M43" i="89"/>
  <c r="L44" i="89"/>
  <c r="M44" i="89" s="1"/>
  <c r="M43" i="62"/>
  <c r="L44" i="62"/>
  <c r="M44" i="62" s="1"/>
  <c r="L43" i="88"/>
  <c r="L44" i="12"/>
  <c r="M43" i="51"/>
  <c r="L44" i="51"/>
  <c r="M44" i="51" s="1"/>
  <c r="M43" i="41"/>
  <c r="L44" i="41"/>
  <c r="M44" i="41" s="1"/>
  <c r="M43" i="28"/>
  <c r="L44" i="28"/>
  <c r="M44" i="28" s="1"/>
  <c r="M43" i="34"/>
  <c r="L44" i="34"/>
  <c r="M44" i="34" s="1"/>
  <c r="M43" i="56"/>
  <c r="L44" i="56"/>
  <c r="M44" i="56" s="1"/>
  <c r="M43" i="46"/>
  <c r="L44" i="46"/>
  <c r="M44" i="46" s="1"/>
  <c r="M43" i="37"/>
  <c r="L44" i="37"/>
  <c r="M44" i="37" s="1"/>
  <c r="M43" i="49"/>
  <c r="L44" i="49"/>
  <c r="M44" i="49" s="1"/>
  <c r="M43" i="39"/>
  <c r="L44" i="39"/>
  <c r="M44" i="39" s="1"/>
  <c r="M43" i="24"/>
  <c r="L44" i="24"/>
  <c r="M44" i="24" s="1"/>
  <c r="M43" i="59"/>
  <c r="L44" i="59"/>
  <c r="M44" i="59" s="1"/>
  <c r="M43" i="63"/>
  <c r="L44" i="63"/>
  <c r="M44" i="63" s="1"/>
  <c r="M43" i="69"/>
  <c r="L44" i="69"/>
  <c r="M44" i="69" s="1"/>
  <c r="M43" i="70"/>
  <c r="L44" i="70"/>
  <c r="M44" i="70" s="1"/>
  <c r="M43" i="67"/>
  <c r="L44" i="67"/>
  <c r="M44" i="67" s="1"/>
  <c r="M43" i="91"/>
  <c r="L44" i="91"/>
  <c r="M44" i="91" s="1"/>
  <c r="M43" i="80"/>
  <c r="L44" i="80"/>
  <c r="M44" i="80" s="1"/>
  <c r="M43" i="77"/>
  <c r="L44" i="77"/>
  <c r="M44" i="77" s="1"/>
  <c r="M43" i="86"/>
  <c r="L44" i="86"/>
  <c r="M44" i="86" s="1"/>
  <c r="M43" i="25"/>
  <c r="L44" i="25"/>
  <c r="M44" i="25" s="1"/>
  <c r="M43" i="22"/>
  <c r="L44" i="22"/>
  <c r="M44" i="22" s="1"/>
  <c r="M43" i="33"/>
  <c r="L44" i="33"/>
  <c r="M44" i="33" s="1"/>
  <c r="M43" i="36"/>
  <c r="L44" i="36"/>
  <c r="M44" i="36" s="1"/>
  <c r="M43" i="20"/>
  <c r="L44" i="20"/>
  <c r="M44" i="20" s="1"/>
  <c r="M43" i="43"/>
  <c r="L44" i="43"/>
  <c r="M44" i="43" s="1"/>
  <c r="M43" i="57"/>
  <c r="L44" i="57"/>
  <c r="M44" i="57" s="1"/>
  <c r="M43" i="47"/>
  <c r="L44" i="47"/>
  <c r="M44" i="47" s="1"/>
  <c r="M43" i="38"/>
  <c r="L44" i="38"/>
  <c r="M44" i="38" s="1"/>
  <c r="M43" i="50"/>
  <c r="L44" i="50"/>
  <c r="M44" i="50" s="1"/>
  <c r="M43" i="29"/>
  <c r="L44" i="29"/>
  <c r="M44" i="29" s="1"/>
  <c r="M43" i="75"/>
  <c r="L44" i="75"/>
  <c r="M44" i="75" s="1"/>
  <c r="M43" i="72"/>
  <c r="L44" i="72"/>
  <c r="M44" i="72" s="1"/>
  <c r="M43" i="61"/>
  <c r="L44" i="61"/>
  <c r="M44" i="61" s="1"/>
  <c r="M43" i="78"/>
  <c r="L44" i="78"/>
  <c r="M44" i="78" s="1"/>
  <c r="M43" i="87"/>
  <c r="L44" i="87"/>
  <c r="M44" i="87" s="1"/>
  <c r="M43" i="90"/>
  <c r="L44" i="90"/>
  <c r="M44" i="90" s="1"/>
  <c r="M43" i="84"/>
  <c r="L44" i="84"/>
  <c r="M44" i="84" s="1"/>
  <c r="M43" i="15"/>
  <c r="L44" i="15"/>
  <c r="M44" i="15" s="1"/>
  <c r="M43" i="54"/>
  <c r="L44" i="54"/>
  <c r="M44" i="54" s="1"/>
  <c r="M43" i="40"/>
  <c r="L44" i="40"/>
  <c r="M44" i="40" s="1"/>
  <c r="M43" i="18"/>
  <c r="L44" i="18"/>
  <c r="M44" i="18" s="1"/>
  <c r="M43" i="45"/>
  <c r="L44" i="45"/>
  <c r="M44" i="45" s="1"/>
  <c r="M43" i="21"/>
  <c r="L44" i="21"/>
  <c r="M44" i="21" s="1"/>
  <c r="M43" i="17"/>
  <c r="L44" i="17"/>
  <c r="M44" i="17" s="1"/>
  <c r="M43" i="42"/>
  <c r="L44" i="42"/>
  <c r="M44" i="42" s="1"/>
  <c r="M43" i="30"/>
  <c r="L44" i="30"/>
  <c r="M44" i="30" s="1"/>
  <c r="M43" i="32"/>
  <c r="L44" i="32"/>
  <c r="M44" i="32" s="1"/>
  <c r="M43" i="48"/>
  <c r="L44" i="48"/>
  <c r="M44" i="48" s="1"/>
  <c r="M43" i="55"/>
  <c r="L44" i="55"/>
  <c r="M44" i="55" s="1"/>
  <c r="M43" i="74"/>
  <c r="L44" i="74"/>
  <c r="M44" i="74" s="1"/>
  <c r="M43" i="60"/>
  <c r="L44" i="60"/>
  <c r="M44" i="60" s="1"/>
  <c r="M43" i="68"/>
  <c r="L44" i="68"/>
  <c r="M44" i="68" s="1"/>
  <c r="M43" i="82"/>
  <c r="L44" i="82"/>
  <c r="M44" i="82" s="1"/>
  <c r="M43" i="79"/>
  <c r="L44" i="79"/>
  <c r="M44" i="79" s="1"/>
  <c r="M43" i="66"/>
  <c r="L44" i="66"/>
  <c r="M44" i="66" s="1"/>
  <c r="M43" i="65"/>
  <c r="L44" i="65"/>
  <c r="M44" i="65" s="1"/>
  <c r="M43" i="81"/>
  <c r="L44" i="81"/>
  <c r="M44" i="81" s="1"/>
  <c r="L44" i="2"/>
  <c r="M44" i="2" s="1"/>
  <c r="M44" i="12"/>
  <c r="M43" i="2"/>
  <c r="L44" i="3"/>
  <c r="M44" i="3" s="1"/>
  <c r="L44" i="10"/>
  <c r="M44" i="10" s="1"/>
  <c r="A44" i="1"/>
  <c r="G43" i="1"/>
  <c r="M43" i="88" l="1"/>
  <c r="L44" i="88"/>
  <c r="M44" i="88" s="1"/>
  <c r="L45" i="12"/>
  <c r="M45" i="12" s="1"/>
  <c r="L45" i="2"/>
  <c r="M45" i="2" s="1"/>
  <c r="L45" i="3"/>
  <c r="M45" i="3" s="1"/>
  <c r="A45" i="1"/>
  <c r="G44" i="1"/>
  <c r="L46" i="12" l="1"/>
  <c r="M46" i="12" s="1"/>
  <c r="L46" i="3"/>
  <c r="M46" i="3" s="1"/>
  <c r="A46" i="1"/>
  <c r="G45" i="1"/>
  <c r="G46" i="1" l="1"/>
  <c r="A47" i="1"/>
  <c r="L47" i="12"/>
  <c r="M47" i="12" s="1"/>
  <c r="L47" i="3"/>
  <c r="M47" i="3" s="1"/>
  <c r="G47" i="1" l="1"/>
  <c r="L49" i="12" s="1"/>
  <c r="M49" i="12" s="1"/>
  <c r="A48" i="1"/>
  <c r="L48" i="12"/>
  <c r="M48" i="12" s="1"/>
  <c r="L44" i="4"/>
  <c r="M44" i="4" s="1"/>
  <c r="L45" i="10"/>
  <c r="M45" i="10" s="1"/>
  <c r="L43" i="11"/>
  <c r="M43" i="11" s="1"/>
  <c r="L48" i="3"/>
  <c r="M48" i="3" s="1"/>
  <c r="L50" i="12"/>
  <c r="M50" i="12" s="1"/>
  <c r="L44" i="8"/>
  <c r="M44" i="8" s="1"/>
  <c r="L44" i="7"/>
  <c r="M44" i="7" s="1"/>
  <c r="L44" i="13"/>
  <c r="M44" i="13" s="1"/>
  <c r="L44" i="9"/>
  <c r="M44" i="9" s="1"/>
  <c r="L44" i="6"/>
  <c r="M44" i="6" s="1"/>
  <c r="L44" i="5"/>
  <c r="M44" i="5" s="1"/>
  <c r="A49" i="1" l="1"/>
  <c r="G48" i="1"/>
  <c r="G49" i="1" l="1"/>
  <c r="A50" i="1"/>
  <c r="A51" i="1" l="1"/>
  <c r="G50" i="1"/>
  <c r="G51" i="1" l="1"/>
  <c r="A52" i="1"/>
  <c r="G52" i="1" s="1"/>
</calcChain>
</file>

<file path=xl/sharedStrings.xml><?xml version="1.0" encoding="utf-8"?>
<sst xmlns="http://schemas.openxmlformats.org/spreadsheetml/2006/main" count="1650" uniqueCount="209">
  <si>
    <t>วัน/เวลา</t>
  </si>
  <si>
    <t>CC</t>
  </si>
  <si>
    <t>ประวัติ</t>
  </si>
  <si>
    <t>การตรวจร่างกาย</t>
  </si>
  <si>
    <t>คำวินิจฉัย</t>
  </si>
  <si>
    <t>การรักษา</t>
  </si>
  <si>
    <t>ลำดับ</t>
  </si>
  <si>
    <t>HN</t>
  </si>
  <si>
    <t>วันที่</t>
  </si>
  <si>
    <t>เวลา</t>
  </si>
  <si>
    <t>คะแนนที่ได้</t>
  </si>
  <si>
    <t>คะแนนเต็ม</t>
  </si>
  <si>
    <t>ร้อยละ</t>
  </si>
  <si>
    <t>รวม</t>
  </si>
  <si>
    <t>จำนวนrecord</t>
  </si>
  <si>
    <t>คะแนนเต็มรวม</t>
  </si>
  <si>
    <t>คะแนนได้รวม</t>
  </si>
  <si>
    <t xml:space="preserve">ตารางบันทึกผลการตรวจสอบคุณภาพการบันทึกข้อมูลผู้ป่วยนอก  </t>
  </si>
  <si>
    <t>รหัส=04207รพ.สต.บ้านหนองทุ่ม ตำบลบ้านค้อ  อำเภอโนนสัง</t>
  </si>
  <si>
    <t xml:space="preserve">ตารางบันทึกผลการตรวจสอบคุณภาพการบันทึกข้อมูลผู้ป่วยนอก </t>
  </si>
  <si>
    <t>รหัส=04221รพ.สต.บ้านโนนสมบูรณ์ ตำบลยางหล่อ  อำเภอศรีบุญเรือง</t>
  </si>
  <si>
    <t>รหัส=04227รพ.สต.บ้านหนองแก ตำบลหนองแก  อำเภอศรีบุญเรือง</t>
  </si>
  <si>
    <t>รหัส=04224รพ.สต.บ้านฝายหิน ตำบลโนนม่วง  อำเภอศรีบุญเรือง</t>
  </si>
  <si>
    <t>ตารางบันทึกผลการตรวจสอบคุณภาพการบันทึกข้อมูลผู้ป่วยนอก รหัส=04225รพ.สต.บ้านผาสุก ตำบลหนองกุงแก้ว  อำเภอศรีบุญเรือง</t>
  </si>
  <si>
    <t>ตารางบันทึกผลการตรวจสอบคุณภาพการบันทึกข้อมูลผู้ป่วยนอก รหัส=04218รพ.สต.บ้านนาหนองทุ่ม ตำบลนากอก  อำเภอศรีบุญเรือง</t>
  </si>
  <si>
    <t>ตารางบันทึกผลการตรวจสอบคุณภาพการบันทึกข้อมูลผู้ป่วยนอก รหัส=04232รพ.สต.บ้านโนนปอแดง ตำบลบ้านโคก  อำเภอสุวรรณคูหา</t>
  </si>
  <si>
    <t>ตารางบันทึกผลการตรวจสอบคุณภาพการบันทึกข้อมูลผู้ป่วยนอก รหัส=04182รพ.สต.บ้านยางหลวงเหนือ ตำบลกุดจิก  อำเภอเมือง</t>
  </si>
  <si>
    <t>ตารางบันทึกผลการตรวจสอบคุณภาพการบันทึกข้อมูลผู้ป่วยนอก รหัส=04229รพ.สต.บ้านหันนางาม ตำบลหันนางาม  อำเภอศรีบุญเรือง</t>
  </si>
  <si>
    <t>ตารางบันทึกผลการตรวจสอบคุณภาพการบันทึกข้อมูลผู้ป่วยนอก รหัส=13892รพ.สต.บ้านโนนสมบูรณ์ ตำบลนาคำไฮ  อำเภอเมือง</t>
  </si>
  <si>
    <t>ตารางบันทึกผลการตรวจสอบคุณภาพการบันทึกข้อมูลผู้ป่วยนอก รหัส=04197รพ.สต.บ้านท่าอุทัย ตำบลอุทัยสวรรค์  อำเภอนากลาง</t>
  </si>
  <si>
    <t>ตารางบันทึกผลการตรวจสอบคุณภาพการบันทึกข้อมูลผู้ป่วยนอก รหัส=04187รพ.สต.บ้านโคกกลาง ตำบลป่าไม้งาม  อำเภอเมือง</t>
  </si>
  <si>
    <t>ตารางบันทึกผลการตรวจสอบคุณภาพการบันทึกข้อมูลผู้ป่วยนอก รหัส=13895รพ.สต.บ้านโคกนกพัฒนา ตำบลบุญทัน  อำเภอสุวรรณคูหา</t>
  </si>
  <si>
    <t>ตารางบันทึกผลการตรวจสอบคุณภาพการบันทึกข้อมูลผู้ป่วยนอก รหัส=04180รพ.สต.บ้านหมากเลื่อม ตำบลลำภู  อำเภอเมือง</t>
  </si>
  <si>
    <t>ตารางบันทึกผลการตรวจสอบคุณภาพการบันทึกข้อมูลผู้ป่วยนอก รหัส=04240รพ.สต.บ้านกุดผึ้ง ตำบลกุดผึ้ง  อำเภอสุวรรณคูหา</t>
  </si>
  <si>
    <t>ตารางบันทึกผลการตรวจสอบคุณภาพการบันทึกข้อมูลผู้ป่วยนอก รหัส=04214รพ.สต.บ้านศรีวิชัย ตำบลศรีบุญเรือง  อำเภอศรีบุญเรือง</t>
  </si>
  <si>
    <t>ตารางบันทึกผลการตรวจสอบคุณภาพการบันทึกข้อมูลผู้ป่วยนอก รหัส=04184รพ.สต.บ้านหนองบัวเหนือ ตำบลโนนทัน  อำเภอเมือง</t>
  </si>
  <si>
    <t>ตารางบันทึกผลการตรวจสอบคุณภาพการบันทึกข้อมูลผู้ป่วยนอก รหัส=04230รพ.สต.บ้านโนนสมบูรณ์ ตำบลนาสี  อำเภอสุวรรณคูหา</t>
  </si>
  <si>
    <t>ตารางบันทึกผลการตรวจสอบคุณภาพการบันทึกข้อมูลผู้ป่วยนอก รหัส=04235รพ.สต.บ้านทุ่งสว่าง(นาด่าน/สุขสำราญ) ตำบลนาด่าน  อำเภอสุวรรณคูหา</t>
  </si>
  <si>
    <t>ตารางบันทึกผลการตรวจสอบคุณภาพการบันทึกข้อมูลผู้ป่วยนอก รหัส=04239รพ.สต.บ้านบุญทัน ตำบลบ้านโคก  อำเภอสุวรรณคูหา</t>
  </si>
  <si>
    <t>ตารางบันทึกผลการตรวจสอบคุณภาพการบันทึกข้อมูลผู้ป่วยนอก รหัส=04237รพ.สต.บ้านดงมะไฟ ตำบลดงมะไฟ  อำเภอสุวรรณคูหา</t>
  </si>
  <si>
    <t>ตารางบันทึกผลการตรวจสอบคุณภาพการบันทึกข้อมูลผู้ป่วยนอก รหัส=04205รพ.สต.บ้านก้าวหน้า ตำบลกุดดู่  อำเภอโนนสัง</t>
  </si>
  <si>
    <t>ตารางบันทึกผลการตรวจสอบคุณภาพการบันทึกข้อมูลผู้ป่วยนอก รหัส=04203รพ.สต.บ้านหนองเรือ ตำบลหนองเรือ  อำเภอโนนสัง</t>
  </si>
  <si>
    <t>ตารางบันทึกผลการตรวจสอบคุณภาพการบันทึกข้อมูลผู้ป่วยนอก รหัส=04219รพ.สต.บ้านหินตลาด ตำบลโนนสะอาด  อำเภอศรีบุญเรือง</t>
  </si>
  <si>
    <t>ตารางบันทึกผลการตรวจสอบคุณภาพการบันทึกข้อมูลผู้ป่วยนอก รหัส=04236รพ.สต.บ้านหนองบัวน้อย ตำบลนาด่าน  อำเภอสุวรรณคูหา</t>
  </si>
  <si>
    <t>ตารางบันทึกผลการตรวจสอบคุณภาพการบันทึกข้อมูลผู้ป่วยนอก รหัส=04176รพ.สต.บ้านพร้าว ตำบลบ้านพร้าว  อำเภอเมือง</t>
  </si>
  <si>
    <t>ตารางบันทึกผลการตรวจสอบคุณภาพการบันทึกข้อมูลผู้ป่วยนอก รหัส=04185รพ.สต.บ้านนาคำไฮ ตำบลนาคำไฮ  อำเภอเมือง</t>
  </si>
  <si>
    <t>ตารางบันทึกผลการตรวจสอบคุณภาพการบันทึกข้อมูลผู้ป่วยนอก รหัส=04199รพ.สต.บ้านป่าแดงงาม หมู่ที่ 7 ตำบลกุดแห่  อำเภอนากลาง</t>
  </si>
  <si>
    <t>ตารางบันทึกผลการตรวจสอบคุณภาพการบันทึกข้อมูลผู้ป่วยนอก รหัส=04179รพ.สต.บ้านห้วยโจด ตำบลโนนขมิ้น  อำเภอเมือง</t>
  </si>
  <si>
    <t>ตารางบันทึกผลการตรวจสอบคุณภาพการบันทึกข้อมูลผู้ป่วยนอก รหัส=14864รพ.สต.บ้านโนนสวรรค์ ตำบลอุทัยสวรรค์  อำเภอนากลาง</t>
  </si>
  <si>
    <t>ตารางบันทึกผลการตรวจสอบคุณภาพการบันทึกข้อมูลผู้ป่วยนอก รหัส=11741รพ.สต.บ้านวิจิตรพัฒนา ตำบลนาดี  อำเภอสุวรรณคูหา</t>
  </si>
  <si>
    <t>ตารางบันทึกผลการตรวจสอบคุณภาพการบันทึกข้อมูลผู้ป่วยนอก รหัส=04171รพ.สต.บ้านหนองบัวโซม ตำบลหนองสวรรค์  อำเภอเมือง</t>
  </si>
  <si>
    <t>ตารางบันทึกผลการตรวจสอบคุณภาพการบันทึกข้อมูลผู้ป่วยนอก รหัส=04228รพ.สต.บ้านทรายมูล ตำบลทรายทอง  อำเภอศรีบุญเรือง</t>
  </si>
  <si>
    <t>ตารางบันทึกผลการตรวจสอบคุณภาพการบันทึกข้อมูลผู้ป่วยนอก รหัส=04244รพ.สต.บ้านโนนภูทอง ตำบลวังทอง  อำเภอนาวัง</t>
  </si>
  <si>
    <t>ตารางบันทึกผลการตรวจสอบคุณภาพการบันทึกข้อมูลผู้ป่วยนอก รหัส=04220รพ.สต.บ้านโนนคูณ ตำบลโนนสะอาด  อำเภอศรีบุญเรือง</t>
  </si>
  <si>
    <t>ตารางบันทึกผลการตรวจสอบคุณภาพการบันทึกข้อมูลผู้ป่วยนอก รหัส=04173รพ.สต.บ้านโนนคูณ ตำบลบ้านขาม  อำเภอเมือง</t>
  </si>
  <si>
    <t>ตารางบันทึกผลการตรวจสอบคุณภาพการบันทึกข้อมูลผู้ป่วยนอก รหัส=04247รพ.สต.บ้านวังม่วง ตำบลเทพคีรี  อำเภอนาวัง</t>
  </si>
  <si>
    <t>ตารางบันทึกผลการตรวจสอบคุณภาพการบันทึกข้อมูลผู้ป่วยนอก รหัส=04192รพ.สต.บ้านก่าน ตำบลฝั่งแดง  อำเภอนากลาง</t>
  </si>
  <si>
    <t>ตารางบันทึกผลการตรวจสอบคุณภาพการบันทึกข้อมูลผู้ป่วยนอก รหัส=04170รพ.สต.บ้านห้วยลึก ตำบลโพธิ์ชัย  อำเภอเมือง</t>
  </si>
  <si>
    <t>ตารางบันทึกผลการตรวจสอบคุณภาพการบันทึกข้อมูลผู้ป่วยนอก รหัส=04188รพ.สต.บ้านหนองหว้าน้อย ตำบลหนองหว้า  อำเภอเมือง</t>
  </si>
  <si>
    <t>ตารางบันทึกผลการตรวจสอบคุณภาพการบันทึกข้อมูลผู้ป่วยนอก รหัส=04196รพ.สต.บ้านโนนม่วง ตำบลโนนเมือง  อำเภอนากลาง</t>
  </si>
  <si>
    <t>ตารางบันทึกผลการตรวจสอบคุณภาพการบันทึกข้อมูลผู้ป่วยนอก รหัส=04177รพ.สต.บ้านบก ตำบลบ้านพร้าว  อำเภอเมือง</t>
  </si>
  <si>
    <t>ตารางบันทึกผลการตรวจสอบคุณภาพการบันทึกข้อมูลผู้ป่วยนอก รหัส=04169รพ.สต.บ้านดอนยานาง  อำเภอเมือง</t>
  </si>
  <si>
    <t>ตารางบันทึกผลการตรวจสอบคุณภาพการบันทึกข้อมูลผู้ป่วยนอก รหัส=04200รพ.สต.บ้านถิ่น ตำบลบ้านถิ่น  อำเภอโนนสัง</t>
  </si>
  <si>
    <t>ตารางบันทึกผลการตรวจสอบคุณภาพการบันทึกข้อมูลผู้ป่วยนอก รหัส=04186รพ.สต.บ้านป่าไม้งาม ตำบลป่าไม้งาม  อำเภอเมือง</t>
  </si>
  <si>
    <t>ตารางบันทึกผลการตรวจสอบคุณภาพการบันทึกข้อมูลผู้ป่วยนอก รหัส=04233รพ.สต.บ้านเซิน ตำบลนาดี  อำเภอสุวรรณคูหา</t>
  </si>
  <si>
    <t>ตารางบันทึกผลการตรวจสอบคุณภาพการบันทึกข้อมูลผู้ป่วยนอก รหัส=04217รพ.สต.บ้านนากอก ตำบลนากอก  อำเภอศรีบุญเรือง</t>
  </si>
  <si>
    <t>ตารางบันทึกผลการตรวจสอบคุณภาพการบันทึกข้อมูลผู้ป่วยนอก รหัส=04223รพ.สต.บ้านโนนสงวน ตำบลโนนม่วง  อำเภอศรีบุญเรือง</t>
  </si>
  <si>
    <t>ตารางบันทึกผลการตรวจสอบคุณภาพการบันทึกข้อมูลผู้ป่วยนอก รหัส=04195รพ.สต.บ้านยางชุม ตำบลเก่ากลอย  อำเภอนากลาง</t>
  </si>
  <si>
    <t>ตารางบันทึกผลการตรวจสอบคุณภาพการบันทึกข้อมูลผู้ป่วยนอก รหัส=04212รพ.สต.บ้านดงบาก ตำบลนิคมพัฒนา  อำเภอโนนสัง</t>
  </si>
  <si>
    <t>ตารางบันทึกผลการตรวจสอบคุณภาพการบันทึกข้อมูลผู้ป่วยนอก รหัส=04208รพ.สต.บ้านห้วยมะหลี่ ตำบลโนนเมือง  อำเภอโนนสัง</t>
  </si>
  <si>
    <t>ตารางบันทึกผลการตรวจสอบคุณภาพการบันทึกข้อมูลผู้ป่วยนอก รหัส=04193รพ.สต.บ้านซ่ำเสี้ยว ตำบลฝั่งแดง  อำเภอนากลาง</t>
  </si>
  <si>
    <t>ตารางบันทึกผลการตรวจสอบคุณภาพการบันทึกข้อมูลผู้ป่วยนอก รหัส=04226รพ.สต.บ้านหนองกุงแก้ว ตำบลหนองกุงแก้ว  อำเภอศรีบุญเรือง</t>
  </si>
  <si>
    <t>ตารางบันทึกผลการตรวจสอบคุณภาพการบันทึกข้อมูลผู้ป่วยนอก รหัส=04175รพ.สต.บ้านนามะเฟือง ตำบลนามะเฟือง  อำเภอเมือง</t>
  </si>
  <si>
    <t>ตารางบันทึกผลการตรวจสอบคุณภาพการบันทึกข้อมูลผู้ป่วยนอก รหัส=04211รพ.สต.บ้านนิคมพัฒนา ตำบลนิคมพัฒนา  อำเภอโนนสัง</t>
  </si>
  <si>
    <t>ตารางบันทึกผลการตรวจสอบคุณภาพการบันทึกข้อมูลผู้ป่วยนอก รหัส=04216รพ.สต.บ้านกุดสะเทียน ตำบลกุดสะเทียน  อำเภอศรีบุญเรือง</t>
  </si>
  <si>
    <t>ตารางบันทึกผลการตรวจสอบคุณภาพการบันทึกข้อมูลผู้ป่วยนอก รหัส=04181รพ.สต.เฉลิมพระเกียรติ 60 พรรษา นวมินทราชินี  อำเภอเมือง</t>
  </si>
  <si>
    <t>ตารางบันทึกผลการตรวจสอบคุณภาพการบันทึกข้อมูลผู้ป่วยนอก รหัส=04202รพ.สต.บ้านท่าลาด ตำบลหนองเรือ  อำเภอโนนสัง</t>
  </si>
  <si>
    <t>ตารางบันทึกผลการตรวจสอบคุณภาพการบันทึกข้อมูลผู้ป่วยนอก รหัส=04204รพ.สต.บ้านหนองแวง ตำบลกุดดู่  อำเภอโนนสัง</t>
  </si>
  <si>
    <t>ตารางบันทึกผลการตรวจสอบคุณภาพการบันทึกข้อมูลผู้ป่วยนอก รหัส=99951ศูนย์สุขภาพชุมชนตำบลนากลาง  อำเภอนากลาง</t>
  </si>
  <si>
    <t>ตารางบันทึกผลการตรวจสอบคุณภาพการบันทึกข้อมูลผู้ป่วยนอก รหัส=99954ศูนย์สุขภาพชุมชนโนนสัง  อำเภอโนนสัง</t>
  </si>
  <si>
    <t>ตารางบันทึกผลการตรวจสอบคุณภาพการบันทึกข้อมูลผู้ป่วยนอก รหัส=04191รพ.สต.บ้านร่องน้ำใส ตำบลกุดดินจี่  อำเภอนากลาง</t>
  </si>
  <si>
    <t>ตารางบันทึกผลการตรวจสอบคุณภาพการบันทึกข้อมูลผู้ป่วยนอก รหัส=04245รพ.สต.บ้านนาเจริญ ตำบลวังทอง  อำเภอนาวัง</t>
  </si>
  <si>
    <t>ตารางบันทึกผลการตรวจสอบคุณภาพการบันทึกข้อมูลผู้ป่วยนอก รหัส=04190รพ.สต.บ้านนาหนองทุ่ม ตำบลกุดดินจี่  อำเภอนากลาง</t>
  </si>
  <si>
    <t>ตารางบันทึกผลการตรวจสอบคุณภาพการบันทึกข้อมูลผู้ป่วยนอก รหัส=04172รพ.สต.บ้านหัวนา ตำบลหัวนา  อำเภอเมือง</t>
  </si>
  <si>
    <t>ตารางบันทึกผลการตรวจสอบคุณภาพการบันทึกข้อมูลผู้ป่วยนอก รหัส=04210รพ.สต.บ้านโคกม่วง ตำบลโคกม่วง  อำเภอโนนสัง</t>
  </si>
  <si>
    <t>ตารางบันทึกผลการตรวจสอบคุณภาพการบันทึกข้อมูลผู้ป่วยนอก รหัส=04231รพ.สต.บ้านน้ำกง ตำบลนาสี  อำเภอสุวรรณคูหา</t>
  </si>
  <si>
    <t>ตารางบันทึกผลการตรวจสอบคุณภาพการบันทึกข้อมูลผู้ป่วยนอก รหัส=04189รพ.สต.บ้านโป่งแค ตำบลด่านช้าง  อำเภอนากลาง</t>
  </si>
  <si>
    <t>ตารางบันทึกผลการตรวจสอบคุณภาพการบันทึกข้อมูลผู้ป่วยนอก รหัส=04213รพ.สต.บ้านดอนกู่ ตำบลปางกู่  อำเภอโนนสัง</t>
  </si>
  <si>
    <t>ตารางบันทึกผลการตรวจสอบคุณภาพการบันทึกข้อมูลผู้ป่วยนอก รหัส=99801ศูนย์สุขภาพชุมชนสุวรรณคูหา  อำเภอสุวรรณคูหา</t>
  </si>
  <si>
    <t>ตารางบันทึกผลการตรวจสอบคุณภาพการบันทึกข้อมูลผู้ป่วยนอก รหัส=04194รพ.สต.บ้านกุดกระสู้ ตำบลเก่ากลอย  อำเภอนากลาง</t>
  </si>
  <si>
    <t>ตารางบันทึกผลการตรวจสอบคุณภาพการบันทึกข้อมูลผู้ป่วยนอก รหัส=23921ศูนย์แพทย์ชุมชนตำบลหนองบัว  อำเภอเมือง</t>
  </si>
  <si>
    <t>ตารางบันทึกผลการตรวจสอบคุณภาพการบันทึกข้อมูลผู้ป่วยนอก รหัส=04174รพ.สต.บ้านข้องโป้ ตำบลบ้านขาม  อำเภอเมือง</t>
  </si>
  <si>
    <t>ตารางบันทึกผลการตรวจสอบคุณภาพการบันทึกข้อมูลผู้ป่วยนอก รหัส=04238รพ.สต.บ้านโชคชัย ตำบลดงมะไฟ  อำเภอสุวรรณคูหา</t>
  </si>
  <si>
    <t>ตารางบันทึกผลการตรวจสอบคุณภาพการบันทึกข้อมูลผู้ป่วยนอก รหัส=13893รพ.สต.บ้านห้วยหว้า ตำบลศรีบุญเรือง  อำเภอศรีบุญเรือง</t>
  </si>
  <si>
    <t>ตารางบันทึกผลการตรวจสอบคุณภาพการบันทึกข้อมูลผู้ป่วยนอก รหัส=04246รพ.สต.บ้านวังปลาป้อม ตำบลวังปลาป้อม  อำเภอนาวัง</t>
  </si>
  <si>
    <t>ตารางบันทึกผลการตรวจสอบคุณภาพการบันทึกข้อมูลผู้ป่วยนอก รหัส=04242รพ.สต.บ้านผาเวียง ตำบลนาแก  อำเภอนาวัง</t>
  </si>
  <si>
    <t>ตารางบันทึกผลการตรวจสอบคุณภาพการบันทึกข้อมูลผู้ป่วยนอก รหัส=99952ศูนย์สุขภาพชุมชนนาวัง  อำเภอนาวัง</t>
  </si>
  <si>
    <t>ตารางบันทึกผลการตรวจสอบคุณภาพการบันทึกข้อมูลผู้ป่วยนอก รหัส=04234รพ.สต.บ้านค่ายสว่าง ตำบลนาดี  อำเภอสุวรรณคูหา</t>
  </si>
  <si>
    <t>ตารางบันทึกผลการตรวจสอบคุณภาพการบันทึกข้อมูลผู้ป่วยนอก รหัส=04243รพ.สต.บ้านนาแก ตำบลนาแก  อำเภอนาวัง</t>
  </si>
  <si>
    <t>ตารางบันทึกผลการตรวจสอบคุณภาพการบันทึกข้อมูลผู้ป่วยนอก รหัส=04215รพ.สต.บ้านโนนอุดมพัฒนา ตำบลหนองบัวใต้  อำเภอศรีบุญเรือง</t>
  </si>
  <si>
    <t>ตารางบันทึกผลการตรวจสอบคุณภาพการบันทึกข้อมูลผู้ป่วยนอก รหัส=04222รพ.สต.บ้านดอนเกล็ด ตำบลยางหล่อ  อำเภอศรีบุญเรือง</t>
  </si>
  <si>
    <t>ตารางบันทึกผลการตรวจสอบคุณภาพการบันทึกข้อมูลผู้ป่วยนอก รหัส=04241รพ.สต.บ้านนากลาง ตำบลนาเหล่า  อำเภอนาวัง</t>
  </si>
  <si>
    <t>ตารางบันทึกผลการตรวจสอบคุณภาพการบันทึกข้อมูลผู้ป่วยนอก รหัส=04178รพ.สต.บ้านนาเลิง ตำบลโนนขมิ้น  อำเภอเมือง</t>
  </si>
  <si>
    <t>ตารางบันทึกผลการตรวจสอบคุณภาพการบันทึกข้อมูลผู้ป่วยนอก รหัส=04198รพ.สต.บ้านพนาวัลย์ ตำบลดงสวรรค์  อำเภอนากลาง</t>
  </si>
  <si>
    <t>ตารางบันทึกผลการตรวจสอบคุณภาพการบันทึกข้อมูลผู้ป่วยนอก รหัส=04206รพ.สต.บ้านค้อ ตำบลบ้านค้อ  อำเภอโนนสัง</t>
  </si>
  <si>
    <t>ตารางบันทึกผลการตรวจสอบคุณภาพการบันทึกข้อมูลผู้ป่วยนอก รหัส=99953ศูนย์สุขภาพชุมชนศรีบุญเรื่อง  อำเภอศรีบุญเรือง</t>
  </si>
  <si>
    <t>ตารางบันทึกผลการตรวจสอบคุณภาพการบันทึกข้อมูลผู้ป่วยนอก รหัส=04209รพ.สต.บ้านหนองตานา ตำบลโคกใหญ่  อำเภอโนนสัง</t>
  </si>
  <si>
    <t>ตารางบันทึกผลการตรวจสอบคุณภาพการบันทึกข้อมูลผู้ป่วยนอก รหัส=04201รพ.สต.บ้านโสกก้านเหลือง ตำบลบ้านถิ่น  อำเภอโนนสัง</t>
  </si>
  <si>
    <t>ชื่อหน่วยบริการ</t>
  </si>
  <si>
    <t>เกณฑ์คุณภาพข้อมูล OPD (คะแนน)</t>
  </si>
  <si>
    <t>คะแนนคุณภาพการให้รหัสโรค (ร้อยละ)</t>
  </si>
  <si>
    <t>บันทึกเวลา</t>
  </si>
  <si>
    <t>ประวัติการเจ็บป่วย</t>
  </si>
  <si>
    <t>ตรวจร่างกาย</t>
  </si>
  <si>
    <t>รพท.หนองบัวลำภู</t>
  </si>
  <si>
    <t>รพ.สต.บ้านดอนยานาง</t>
  </si>
  <si>
    <t>รพ.สต.บ้านห้วยลึก ตำบลโพธิ์ชัย</t>
  </si>
  <si>
    <t>รพ.สต.บ้านหนองบัวโซม ตำบลหนองสวรรค์</t>
  </si>
  <si>
    <t>รพ.สต.บ้านหัวนา ตำบลหัวนา</t>
  </si>
  <si>
    <t>รพ.สต.บ้านโนนคูณ ตำบลบ้านขาม</t>
  </si>
  <si>
    <t>รพ.สต.บ้านข้องโป้ ตำบลบ้านขาม</t>
  </si>
  <si>
    <t>รพ.สต.บ้านนามะเฟือง ตำบลนามะเฟือง</t>
  </si>
  <si>
    <t>รพ.สต.บ้านพร้าว ตำบลบ้านพร้าว</t>
  </si>
  <si>
    <t>รพ.สต.บ้านบก ตำบลบ้านพร้าว</t>
  </si>
  <si>
    <t>รพ.สต.บ้านนาเลิง ตำบลโนนขมิ้น</t>
  </si>
  <si>
    <t>รพ.สต.บ้านห้วยโจด ตำบลโนนขมิ้น</t>
  </si>
  <si>
    <t>รพ.สต.บ้านหมากเลื่อม ตำบลลำภู</t>
  </si>
  <si>
    <t>รพ.สต.เฉลิมพระเกียรติ 60 พรรษา นวมินทราชินี</t>
  </si>
  <si>
    <t>รพ.สต.บ้านยางหลวงเหนือ ตำบลกุดจิก</t>
  </si>
  <si>
    <t>รพ.สต.บ้านหนองบัวเหนือ ตำบลโนนทัน</t>
  </si>
  <si>
    <t>รพ.สต.บ้านนาคำไฮ ตำบลนาคำไฮ</t>
  </si>
  <si>
    <t>รพ.สต.บ้านป่าไม้งาม ตำบลป่าไม้งาม</t>
  </si>
  <si>
    <t>รพ.สต.บ้านโคกกลาง ตำบลป่าไม้งาม</t>
  </si>
  <si>
    <t>รพ.สต.บ้านหนองหว้าน้อย ตำบลหนองหว้า</t>
  </si>
  <si>
    <t>รพ.สต.บ้านโนนสมบูรณ์ ตำบลนาคำไฮ</t>
  </si>
  <si>
    <t>ศูนย์แพทย์ชุมชนตำบลหนองบัว</t>
  </si>
  <si>
    <t>รพช.นากลาง</t>
  </si>
  <si>
    <t>รพ.สต.บ้านโป่งแค ตำบลด่านช้าง</t>
  </si>
  <si>
    <t>รพ.สต.บ้านนาหนองทุ่ม ตำบลกุดดินจี่</t>
  </si>
  <si>
    <t>รพ.สต.บ้านร่องน้ำใส ตำบลกุดดินจี่</t>
  </si>
  <si>
    <t>รพ.สต.บ้านก่าน ตำบลฝั่งแดง</t>
  </si>
  <si>
    <t>รพ.สต.บ้านซ่ำเสี้ยว ตำบลฝั่งแดง</t>
  </si>
  <si>
    <t>รพ.สต.บ้านกุดกระสู้ ตำบลเก่ากลอย</t>
  </si>
  <si>
    <t>รพ.สต.บ้านยางชุม ตำบลเก่ากลอย</t>
  </si>
  <si>
    <t>รพ.สต.บ้านโนนม่วง ตำบลโนนเมือง</t>
  </si>
  <si>
    <t>รพ.สต.บ้านท่าอุทัย ตำบลอุทัยสวรรค์</t>
  </si>
  <si>
    <t>รพ.สต.บ้านพนาวัลย์ ตำบลดงสวรรค์</t>
  </si>
  <si>
    <t>รพ.สต.บ้านป่าแดงงาม หมู่ที่ 7 ตำบลกุดแห่</t>
  </si>
  <si>
    <t>รพ.สต.บ้านโนนสวรรค์ ตำบลอุทัยสวรรค์</t>
  </si>
  <si>
    <t>ศูนย์สุขภาพชุมชนตำบลนากลาง</t>
  </si>
  <si>
    <t>รพช.โนนสัง</t>
  </si>
  <si>
    <t>รพ.สต.บ้านถิ่น ตำบลบ้านถิ่น</t>
  </si>
  <si>
    <t>รพ.สต.บ้านโสกก้านเหลือง ตำบลบ้านถิ่น</t>
  </si>
  <si>
    <t>รพ.สต.บ้านท่าลาด ตำบลหนองเรือ</t>
  </si>
  <si>
    <t>รพ.สต.บ้านหนองเรือ ตำบลหนองเรือ</t>
  </si>
  <si>
    <t>รพ.สต.บ้านหนองแวง ตำบลกุดดู่</t>
  </si>
  <si>
    <t>รพ.สต.บ้านก้าวหน้า ตำบลกุดดู่</t>
  </si>
  <si>
    <t>รพ.สต.บ้านค้อ ตำบลบ้านค้อ</t>
  </si>
  <si>
    <t>รพ.สต.บ้านหนองทุ่ม ตำบลบ้านค้อ</t>
  </si>
  <si>
    <t>รพ.สต.บ้านห้วยมะหลี่ ตำบลโนนเมือง</t>
  </si>
  <si>
    <t>รพ.สต.บ้านหนองตานา ตำบลโคกใหญ่</t>
  </si>
  <si>
    <t>รพ.สต.บ้านโคกม่วง ตำบลโคกม่วง</t>
  </si>
  <si>
    <t>รพ.สต.บ้านนิคมพัฒนา ตำบลนิคมพัฒนา</t>
  </si>
  <si>
    <t>รพ.สต.บ้านดงบาก ตำบลนิคมพัฒนา</t>
  </si>
  <si>
    <t>รพ.สต.บ้านดอนกู่ ตำบลปางกู่</t>
  </si>
  <si>
    <t>ศูนย์สุขภาพชุมชนโนนสัง</t>
  </si>
  <si>
    <t>รพ.สต.บ้านศรีวิชัย ตำบลศรีบุญเรือง</t>
  </si>
  <si>
    <t>รพ.สต.บ้านโนนอุดมพัฒนา ตำบลหนองบัวใต้</t>
  </si>
  <si>
    <t>รพ.สต.บ้านกุดสะเทียน ตำบลกุดสะเทียน</t>
  </si>
  <si>
    <t>รพ.สต.บ้านนากอก ตำบลนากอก</t>
  </si>
  <si>
    <t>รพ.สต.บ้านนาหนองทุ่ม ตำบลนากอก</t>
  </si>
  <si>
    <t>รพ.สต.บ้านหินตลาด ตำบลโนนสะอาด</t>
  </si>
  <si>
    <t>รพ.สต.บ้านโนนคูณ ตำบลโนนสะอาด</t>
  </si>
  <si>
    <t>รพ.สต.บ้านโนนสมบูรณ์ ตำบลยางหล่อ</t>
  </si>
  <si>
    <t>รพ.สต.บ้านดอนเกล็ด ตำบลยางหล่อ</t>
  </si>
  <si>
    <t>รพ.สต.บ้านโนนสงวน ตำบลโนนม่วง</t>
  </si>
  <si>
    <t>รพ.สต.บ้านฝายหิน ตำบลโนนม่วง</t>
  </si>
  <si>
    <t>รพ.สต.บ้านผาสุก ตำบลหนองกุงแก้ว</t>
  </si>
  <si>
    <t>รพ.สต.บ้านหนองกุงแก้ว ตำบลหนองกุงแก้ว</t>
  </si>
  <si>
    <t>รพ.สต.บ้านหนองแก ตำบลหนองแก</t>
  </si>
  <si>
    <t>รพ.สต.บ้านทรายมูล ตำบลทรายทอง</t>
  </si>
  <si>
    <t>รพ.สต.บ้านหันนางาม ตำบลหันนางาม</t>
  </si>
  <si>
    <t>รพ.สต.บ้านห้วยหว้า ตำบลศรีบุญเรือง</t>
  </si>
  <si>
    <t>ศูนย์สุขภาพชุมชนศรีบุญเรื่อง</t>
  </si>
  <si>
    <t>รพช.สุวรรณคูหา</t>
  </si>
  <si>
    <t>รพ.สต.บ้านโนนสมบูรณ์ ตำบลนาสี</t>
  </si>
  <si>
    <t>รพ.สต.บ้านน้ำกง ตำบลนาสี</t>
  </si>
  <si>
    <t>รพ.สต.บ้านโนนปอแดง ตำบลบ้านโคก</t>
  </si>
  <si>
    <t>รพ.สต.บ้านเซิน ตำบลนาดี</t>
  </si>
  <si>
    <t>รพ.สต.บ้านค่ายสว่าง ตำบลนาดี</t>
  </si>
  <si>
    <t>รพ.สต.บ้านทุ่งสว่าง(นาด่าน/สุขสำราญ) ตำบลนาด่าน</t>
  </si>
  <si>
    <t>รพ.สต.บ้านหนองบัวน้อย ตำบลนาด่าน</t>
  </si>
  <si>
    <t>รพ.สต.บ้านดงมะไฟ ตำบลดงมะไฟ</t>
  </si>
  <si>
    <t>รพ.สต.บ้านโชคชัย ตำบลดงมะไฟ</t>
  </si>
  <si>
    <t>รพ.สต.บ้านบุญทัน ตำบลบ้านโคก</t>
  </si>
  <si>
    <t>รพ.สต.บ้านกุดผึ้ง ตำบลกุดผึ้ง</t>
  </si>
  <si>
    <t>รพ.สต.บ้านวิจิตรพัฒนา ตำบลนาดี</t>
  </si>
  <si>
    <t>รพ.สต.บ้านโคกนกพัฒนา ตำบลบุญทัน</t>
  </si>
  <si>
    <t>ศูนย์สุขภาพชุมชนสุวรรณคูหา</t>
  </si>
  <si>
    <t>รพช.นาวัง</t>
  </si>
  <si>
    <t>รพ.สต.บ้านนากลาง ตำบลนาเหล่า</t>
  </si>
  <si>
    <t>รพ.สต.บ้านผาเวียง ตำบลนาแก</t>
  </si>
  <si>
    <t>รพ.สต.บ้านนาแก ตำบลนาแก</t>
  </si>
  <si>
    <t>รพ.สต.บ้านโนนภูทอง ตำบลวังทอง</t>
  </si>
  <si>
    <t>รพ.สต.บ้านนาเจริญ ตำบลวังทอง</t>
  </si>
  <si>
    <t>รพ.สต.บ้านวังปลาป้อม ตำบลวังปลาป้อม</t>
  </si>
  <si>
    <t>รพ.สต.บ้านวังม่วง ตำบลเทพคีรี</t>
  </si>
  <si>
    <t>ศูนย์สุขภาพชุมชนนาวัง</t>
  </si>
  <si>
    <t>คะแนนได้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</si>
</sst>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2" fillId="2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4" xfId="0" applyFill="1" applyBorder="1"/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J16" sqref="J16"/>
    </sheetView>
  </sheetViews>
  <sheetFormatPr defaultRowHeight="14.25" x14ac:dyDescent="0.2"/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2">
      <c r="A2">
        <v>1</v>
      </c>
      <c r="B2">
        <v>2</v>
      </c>
      <c r="C2">
        <v>3</v>
      </c>
      <c r="D2">
        <v>4</v>
      </c>
      <c r="E2">
        <v>4</v>
      </c>
      <c r="F2">
        <v>3</v>
      </c>
      <c r="G2">
        <f>SUM(A2:F2)</f>
        <v>17</v>
      </c>
    </row>
    <row r="3" spans="1:7" x14ac:dyDescent="0.2">
      <c r="A3">
        <f t="shared" ref="A3:F18" si="0">A2</f>
        <v>1</v>
      </c>
      <c r="B3">
        <f t="shared" si="0"/>
        <v>2</v>
      </c>
      <c r="C3">
        <f t="shared" si="0"/>
        <v>3</v>
      </c>
      <c r="D3">
        <f t="shared" si="0"/>
        <v>4</v>
      </c>
      <c r="E3">
        <f t="shared" si="0"/>
        <v>4</v>
      </c>
      <c r="F3">
        <f t="shared" si="0"/>
        <v>3</v>
      </c>
      <c r="G3">
        <f t="shared" ref="G3:G46" si="1">SUM(A3:F3)</f>
        <v>17</v>
      </c>
    </row>
    <row r="4" spans="1:7" x14ac:dyDescent="0.2">
      <c r="A4">
        <f t="shared" si="0"/>
        <v>1</v>
      </c>
      <c r="B4">
        <f t="shared" si="0"/>
        <v>2</v>
      </c>
      <c r="C4">
        <f t="shared" si="0"/>
        <v>3</v>
      </c>
      <c r="D4">
        <f t="shared" si="0"/>
        <v>4</v>
      </c>
      <c r="E4">
        <f t="shared" si="0"/>
        <v>4</v>
      </c>
      <c r="F4">
        <f t="shared" si="0"/>
        <v>3</v>
      </c>
      <c r="G4">
        <f t="shared" si="1"/>
        <v>17</v>
      </c>
    </row>
    <row r="5" spans="1:7" x14ac:dyDescent="0.2">
      <c r="A5">
        <f t="shared" si="0"/>
        <v>1</v>
      </c>
      <c r="B5">
        <f t="shared" si="0"/>
        <v>2</v>
      </c>
      <c r="C5">
        <f t="shared" si="0"/>
        <v>3</v>
      </c>
      <c r="D5">
        <f t="shared" si="0"/>
        <v>4</v>
      </c>
      <c r="E5">
        <f t="shared" si="0"/>
        <v>4</v>
      </c>
      <c r="F5">
        <f t="shared" si="0"/>
        <v>3</v>
      </c>
      <c r="G5">
        <f t="shared" si="1"/>
        <v>17</v>
      </c>
    </row>
    <row r="6" spans="1:7" x14ac:dyDescent="0.2">
      <c r="A6">
        <f t="shared" si="0"/>
        <v>1</v>
      </c>
      <c r="B6">
        <f t="shared" si="0"/>
        <v>2</v>
      </c>
      <c r="C6">
        <f t="shared" si="0"/>
        <v>3</v>
      </c>
      <c r="D6">
        <f t="shared" si="0"/>
        <v>4</v>
      </c>
      <c r="E6">
        <f t="shared" si="0"/>
        <v>4</v>
      </c>
      <c r="F6">
        <f t="shared" si="0"/>
        <v>3</v>
      </c>
      <c r="G6">
        <f t="shared" si="1"/>
        <v>17</v>
      </c>
    </row>
    <row r="7" spans="1:7" x14ac:dyDescent="0.2">
      <c r="A7">
        <f t="shared" si="0"/>
        <v>1</v>
      </c>
      <c r="B7">
        <f t="shared" si="0"/>
        <v>2</v>
      </c>
      <c r="C7">
        <f t="shared" si="0"/>
        <v>3</v>
      </c>
      <c r="D7">
        <f t="shared" si="0"/>
        <v>4</v>
      </c>
      <c r="E7">
        <f t="shared" si="0"/>
        <v>4</v>
      </c>
      <c r="F7">
        <f t="shared" si="0"/>
        <v>3</v>
      </c>
      <c r="G7">
        <f t="shared" si="1"/>
        <v>17</v>
      </c>
    </row>
    <row r="8" spans="1:7" x14ac:dyDescent="0.2">
      <c r="A8">
        <f t="shared" si="0"/>
        <v>1</v>
      </c>
      <c r="B8">
        <f t="shared" si="0"/>
        <v>2</v>
      </c>
      <c r="C8">
        <f t="shared" si="0"/>
        <v>3</v>
      </c>
      <c r="D8">
        <f t="shared" si="0"/>
        <v>4</v>
      </c>
      <c r="E8">
        <f t="shared" si="0"/>
        <v>4</v>
      </c>
      <c r="F8">
        <f t="shared" si="0"/>
        <v>3</v>
      </c>
      <c r="G8">
        <f t="shared" si="1"/>
        <v>17</v>
      </c>
    </row>
    <row r="9" spans="1:7" x14ac:dyDescent="0.2">
      <c r="A9">
        <f t="shared" si="0"/>
        <v>1</v>
      </c>
      <c r="B9">
        <f t="shared" si="0"/>
        <v>2</v>
      </c>
      <c r="C9">
        <f t="shared" si="0"/>
        <v>3</v>
      </c>
      <c r="D9">
        <f t="shared" si="0"/>
        <v>4</v>
      </c>
      <c r="E9">
        <f t="shared" si="0"/>
        <v>4</v>
      </c>
      <c r="F9">
        <f t="shared" si="0"/>
        <v>3</v>
      </c>
      <c r="G9">
        <f t="shared" si="1"/>
        <v>17</v>
      </c>
    </row>
    <row r="10" spans="1:7" x14ac:dyDescent="0.2">
      <c r="A10">
        <f t="shared" si="0"/>
        <v>1</v>
      </c>
      <c r="B10">
        <f t="shared" si="0"/>
        <v>2</v>
      </c>
      <c r="C10">
        <f t="shared" si="0"/>
        <v>3</v>
      </c>
      <c r="D10">
        <f t="shared" si="0"/>
        <v>4</v>
      </c>
      <c r="E10">
        <f t="shared" si="0"/>
        <v>4</v>
      </c>
      <c r="F10">
        <f t="shared" si="0"/>
        <v>3</v>
      </c>
      <c r="G10">
        <f t="shared" si="1"/>
        <v>17</v>
      </c>
    </row>
    <row r="11" spans="1:7" x14ac:dyDescent="0.2">
      <c r="A11">
        <f t="shared" si="0"/>
        <v>1</v>
      </c>
      <c r="B11">
        <f t="shared" si="0"/>
        <v>2</v>
      </c>
      <c r="C11">
        <f t="shared" si="0"/>
        <v>3</v>
      </c>
      <c r="D11">
        <f t="shared" si="0"/>
        <v>4</v>
      </c>
      <c r="E11">
        <f t="shared" si="0"/>
        <v>4</v>
      </c>
      <c r="F11">
        <f t="shared" si="0"/>
        <v>3</v>
      </c>
      <c r="G11">
        <f t="shared" si="1"/>
        <v>17</v>
      </c>
    </row>
    <row r="12" spans="1:7" x14ac:dyDescent="0.2">
      <c r="A12">
        <f t="shared" si="0"/>
        <v>1</v>
      </c>
      <c r="B12">
        <f t="shared" si="0"/>
        <v>2</v>
      </c>
      <c r="C12">
        <f t="shared" si="0"/>
        <v>3</v>
      </c>
      <c r="D12">
        <f t="shared" si="0"/>
        <v>4</v>
      </c>
      <c r="E12">
        <f t="shared" si="0"/>
        <v>4</v>
      </c>
      <c r="F12">
        <f t="shared" si="0"/>
        <v>3</v>
      </c>
      <c r="G12">
        <f t="shared" si="1"/>
        <v>17</v>
      </c>
    </row>
    <row r="13" spans="1:7" x14ac:dyDescent="0.2">
      <c r="A13">
        <f t="shared" si="0"/>
        <v>1</v>
      </c>
      <c r="B13">
        <f t="shared" si="0"/>
        <v>2</v>
      </c>
      <c r="C13">
        <f t="shared" si="0"/>
        <v>3</v>
      </c>
      <c r="D13">
        <f t="shared" si="0"/>
        <v>4</v>
      </c>
      <c r="E13">
        <f t="shared" si="0"/>
        <v>4</v>
      </c>
      <c r="F13">
        <f t="shared" si="0"/>
        <v>3</v>
      </c>
      <c r="G13">
        <f t="shared" si="1"/>
        <v>17</v>
      </c>
    </row>
    <row r="14" spans="1:7" x14ac:dyDescent="0.2">
      <c r="A14">
        <f t="shared" si="0"/>
        <v>1</v>
      </c>
      <c r="B14">
        <f t="shared" si="0"/>
        <v>2</v>
      </c>
      <c r="C14">
        <f t="shared" si="0"/>
        <v>3</v>
      </c>
      <c r="D14">
        <f t="shared" si="0"/>
        <v>4</v>
      </c>
      <c r="E14">
        <f t="shared" si="0"/>
        <v>4</v>
      </c>
      <c r="F14">
        <f t="shared" si="0"/>
        <v>3</v>
      </c>
      <c r="G14">
        <f t="shared" si="1"/>
        <v>17</v>
      </c>
    </row>
    <row r="15" spans="1:7" x14ac:dyDescent="0.2">
      <c r="A15">
        <f t="shared" si="0"/>
        <v>1</v>
      </c>
      <c r="B15">
        <f t="shared" si="0"/>
        <v>2</v>
      </c>
      <c r="C15">
        <f t="shared" si="0"/>
        <v>3</v>
      </c>
      <c r="D15">
        <f t="shared" si="0"/>
        <v>4</v>
      </c>
      <c r="E15">
        <f t="shared" si="0"/>
        <v>4</v>
      </c>
      <c r="F15">
        <f t="shared" si="0"/>
        <v>3</v>
      </c>
      <c r="G15">
        <f t="shared" si="1"/>
        <v>17</v>
      </c>
    </row>
    <row r="16" spans="1:7" x14ac:dyDescent="0.2">
      <c r="A16">
        <f t="shared" si="0"/>
        <v>1</v>
      </c>
      <c r="B16">
        <f t="shared" si="0"/>
        <v>2</v>
      </c>
      <c r="C16">
        <f t="shared" si="0"/>
        <v>3</v>
      </c>
      <c r="D16">
        <f t="shared" si="0"/>
        <v>4</v>
      </c>
      <c r="E16">
        <f t="shared" si="0"/>
        <v>4</v>
      </c>
      <c r="F16">
        <f t="shared" si="0"/>
        <v>3</v>
      </c>
      <c r="G16">
        <f t="shared" si="1"/>
        <v>17</v>
      </c>
    </row>
    <row r="17" spans="1:7" x14ac:dyDescent="0.2">
      <c r="A17">
        <f t="shared" si="0"/>
        <v>1</v>
      </c>
      <c r="B17">
        <f t="shared" si="0"/>
        <v>2</v>
      </c>
      <c r="C17">
        <f t="shared" si="0"/>
        <v>3</v>
      </c>
      <c r="D17">
        <f t="shared" si="0"/>
        <v>4</v>
      </c>
      <c r="E17">
        <f t="shared" si="0"/>
        <v>4</v>
      </c>
      <c r="F17">
        <f t="shared" si="0"/>
        <v>3</v>
      </c>
      <c r="G17">
        <f t="shared" si="1"/>
        <v>17</v>
      </c>
    </row>
    <row r="18" spans="1:7" x14ac:dyDescent="0.2">
      <c r="A18">
        <f t="shared" si="0"/>
        <v>1</v>
      </c>
      <c r="B18">
        <f t="shared" si="0"/>
        <v>2</v>
      </c>
      <c r="C18">
        <f t="shared" si="0"/>
        <v>3</v>
      </c>
      <c r="D18">
        <f t="shared" si="0"/>
        <v>4</v>
      </c>
      <c r="E18">
        <f t="shared" si="0"/>
        <v>4</v>
      </c>
      <c r="F18">
        <f t="shared" si="0"/>
        <v>3</v>
      </c>
      <c r="G18">
        <f t="shared" si="1"/>
        <v>17</v>
      </c>
    </row>
    <row r="19" spans="1:7" x14ac:dyDescent="0.2">
      <c r="A19">
        <f t="shared" ref="A19:F34" si="2">A18</f>
        <v>1</v>
      </c>
      <c r="B19">
        <f t="shared" si="2"/>
        <v>2</v>
      </c>
      <c r="C19">
        <f t="shared" si="2"/>
        <v>3</v>
      </c>
      <c r="D19">
        <f t="shared" si="2"/>
        <v>4</v>
      </c>
      <c r="E19">
        <f t="shared" si="2"/>
        <v>4</v>
      </c>
      <c r="F19">
        <f t="shared" si="2"/>
        <v>3</v>
      </c>
      <c r="G19">
        <f t="shared" si="1"/>
        <v>17</v>
      </c>
    </row>
    <row r="20" spans="1:7" x14ac:dyDescent="0.2">
      <c r="A20">
        <f t="shared" si="2"/>
        <v>1</v>
      </c>
      <c r="B20">
        <f t="shared" si="2"/>
        <v>2</v>
      </c>
      <c r="C20">
        <f t="shared" si="2"/>
        <v>3</v>
      </c>
      <c r="D20">
        <f t="shared" si="2"/>
        <v>4</v>
      </c>
      <c r="E20">
        <f t="shared" si="2"/>
        <v>4</v>
      </c>
      <c r="F20">
        <f t="shared" si="2"/>
        <v>3</v>
      </c>
      <c r="G20">
        <f t="shared" si="1"/>
        <v>17</v>
      </c>
    </row>
    <row r="21" spans="1:7" x14ac:dyDescent="0.2">
      <c r="A21">
        <f t="shared" si="2"/>
        <v>1</v>
      </c>
      <c r="B21">
        <f t="shared" si="2"/>
        <v>2</v>
      </c>
      <c r="C21">
        <f t="shared" si="2"/>
        <v>3</v>
      </c>
      <c r="D21">
        <f t="shared" si="2"/>
        <v>4</v>
      </c>
      <c r="E21">
        <f t="shared" si="2"/>
        <v>4</v>
      </c>
      <c r="F21">
        <f t="shared" si="2"/>
        <v>3</v>
      </c>
      <c r="G21">
        <f t="shared" si="1"/>
        <v>17</v>
      </c>
    </row>
    <row r="22" spans="1:7" x14ac:dyDescent="0.2">
      <c r="A22">
        <f t="shared" si="2"/>
        <v>1</v>
      </c>
      <c r="B22">
        <f t="shared" si="2"/>
        <v>2</v>
      </c>
      <c r="C22">
        <f t="shared" si="2"/>
        <v>3</v>
      </c>
      <c r="D22">
        <f t="shared" si="2"/>
        <v>4</v>
      </c>
      <c r="E22">
        <f t="shared" si="2"/>
        <v>4</v>
      </c>
      <c r="F22">
        <f t="shared" si="2"/>
        <v>3</v>
      </c>
      <c r="G22">
        <f t="shared" si="1"/>
        <v>17</v>
      </c>
    </row>
    <row r="23" spans="1:7" x14ac:dyDescent="0.2">
      <c r="A23">
        <f t="shared" si="2"/>
        <v>1</v>
      </c>
      <c r="B23">
        <f t="shared" si="2"/>
        <v>2</v>
      </c>
      <c r="C23">
        <f t="shared" si="2"/>
        <v>3</v>
      </c>
      <c r="D23">
        <f t="shared" si="2"/>
        <v>4</v>
      </c>
      <c r="E23">
        <f t="shared" si="2"/>
        <v>4</v>
      </c>
      <c r="F23">
        <f t="shared" si="2"/>
        <v>3</v>
      </c>
      <c r="G23">
        <f t="shared" si="1"/>
        <v>17</v>
      </c>
    </row>
    <row r="24" spans="1:7" x14ac:dyDescent="0.2">
      <c r="A24">
        <f t="shared" si="2"/>
        <v>1</v>
      </c>
      <c r="B24">
        <f t="shared" si="2"/>
        <v>2</v>
      </c>
      <c r="C24">
        <f t="shared" si="2"/>
        <v>3</v>
      </c>
      <c r="D24">
        <f t="shared" si="2"/>
        <v>4</v>
      </c>
      <c r="E24">
        <f t="shared" si="2"/>
        <v>4</v>
      </c>
      <c r="F24">
        <f t="shared" si="2"/>
        <v>3</v>
      </c>
      <c r="G24">
        <f t="shared" si="1"/>
        <v>17</v>
      </c>
    </row>
    <row r="25" spans="1:7" x14ac:dyDescent="0.2">
      <c r="A25">
        <f t="shared" si="2"/>
        <v>1</v>
      </c>
      <c r="B25">
        <f t="shared" si="2"/>
        <v>2</v>
      </c>
      <c r="C25">
        <f t="shared" si="2"/>
        <v>3</v>
      </c>
      <c r="D25">
        <f t="shared" si="2"/>
        <v>4</v>
      </c>
      <c r="E25">
        <f t="shared" si="2"/>
        <v>4</v>
      </c>
      <c r="F25">
        <f t="shared" si="2"/>
        <v>3</v>
      </c>
      <c r="G25">
        <f t="shared" si="1"/>
        <v>17</v>
      </c>
    </row>
    <row r="26" spans="1:7" x14ac:dyDescent="0.2">
      <c r="A26">
        <f t="shared" si="2"/>
        <v>1</v>
      </c>
      <c r="B26">
        <f t="shared" si="2"/>
        <v>2</v>
      </c>
      <c r="C26">
        <f t="shared" si="2"/>
        <v>3</v>
      </c>
      <c r="D26">
        <f t="shared" si="2"/>
        <v>4</v>
      </c>
      <c r="E26">
        <f t="shared" si="2"/>
        <v>4</v>
      </c>
      <c r="F26">
        <f t="shared" si="2"/>
        <v>3</v>
      </c>
      <c r="G26">
        <f t="shared" si="1"/>
        <v>17</v>
      </c>
    </row>
    <row r="27" spans="1:7" x14ac:dyDescent="0.2">
      <c r="A27">
        <f t="shared" si="2"/>
        <v>1</v>
      </c>
      <c r="B27">
        <f t="shared" si="2"/>
        <v>2</v>
      </c>
      <c r="C27">
        <f t="shared" si="2"/>
        <v>3</v>
      </c>
      <c r="D27">
        <f t="shared" si="2"/>
        <v>4</v>
      </c>
      <c r="E27">
        <f t="shared" si="2"/>
        <v>4</v>
      </c>
      <c r="F27">
        <f t="shared" si="2"/>
        <v>3</v>
      </c>
      <c r="G27">
        <f t="shared" si="1"/>
        <v>17</v>
      </c>
    </row>
    <row r="28" spans="1:7" x14ac:dyDescent="0.2">
      <c r="A28">
        <f t="shared" si="2"/>
        <v>1</v>
      </c>
      <c r="B28">
        <f t="shared" si="2"/>
        <v>2</v>
      </c>
      <c r="C28">
        <f t="shared" si="2"/>
        <v>3</v>
      </c>
      <c r="D28">
        <f t="shared" si="2"/>
        <v>4</v>
      </c>
      <c r="E28">
        <f t="shared" si="2"/>
        <v>4</v>
      </c>
      <c r="F28">
        <f t="shared" si="2"/>
        <v>3</v>
      </c>
      <c r="G28">
        <f t="shared" si="1"/>
        <v>17</v>
      </c>
    </row>
    <row r="29" spans="1:7" x14ac:dyDescent="0.2">
      <c r="A29">
        <f t="shared" si="2"/>
        <v>1</v>
      </c>
      <c r="B29">
        <f t="shared" si="2"/>
        <v>2</v>
      </c>
      <c r="C29">
        <f t="shared" si="2"/>
        <v>3</v>
      </c>
      <c r="D29">
        <f t="shared" si="2"/>
        <v>4</v>
      </c>
      <c r="E29">
        <f t="shared" si="2"/>
        <v>4</v>
      </c>
      <c r="F29">
        <f t="shared" si="2"/>
        <v>3</v>
      </c>
      <c r="G29">
        <f t="shared" si="1"/>
        <v>17</v>
      </c>
    </row>
    <row r="30" spans="1:7" x14ac:dyDescent="0.2">
      <c r="A30">
        <f t="shared" si="2"/>
        <v>1</v>
      </c>
      <c r="B30">
        <f t="shared" si="2"/>
        <v>2</v>
      </c>
      <c r="C30">
        <f t="shared" si="2"/>
        <v>3</v>
      </c>
      <c r="D30">
        <f t="shared" si="2"/>
        <v>4</v>
      </c>
      <c r="E30">
        <f t="shared" si="2"/>
        <v>4</v>
      </c>
      <c r="F30">
        <f t="shared" si="2"/>
        <v>3</v>
      </c>
      <c r="G30">
        <f t="shared" si="1"/>
        <v>17</v>
      </c>
    </row>
    <row r="31" spans="1:7" x14ac:dyDescent="0.2">
      <c r="A31">
        <f t="shared" si="2"/>
        <v>1</v>
      </c>
      <c r="B31">
        <f t="shared" si="2"/>
        <v>2</v>
      </c>
      <c r="C31">
        <f t="shared" si="2"/>
        <v>3</v>
      </c>
      <c r="D31">
        <f t="shared" si="2"/>
        <v>4</v>
      </c>
      <c r="E31">
        <f t="shared" si="2"/>
        <v>4</v>
      </c>
      <c r="F31">
        <f t="shared" si="2"/>
        <v>3</v>
      </c>
      <c r="G31">
        <f t="shared" si="1"/>
        <v>17</v>
      </c>
    </row>
    <row r="32" spans="1:7" x14ac:dyDescent="0.2">
      <c r="A32">
        <f t="shared" si="2"/>
        <v>1</v>
      </c>
      <c r="B32">
        <f t="shared" si="2"/>
        <v>2</v>
      </c>
      <c r="C32">
        <f t="shared" si="2"/>
        <v>3</v>
      </c>
      <c r="D32">
        <f t="shared" si="2"/>
        <v>4</v>
      </c>
      <c r="E32">
        <f t="shared" si="2"/>
        <v>4</v>
      </c>
      <c r="F32">
        <f t="shared" si="2"/>
        <v>3</v>
      </c>
      <c r="G32">
        <f t="shared" si="1"/>
        <v>17</v>
      </c>
    </row>
    <row r="33" spans="1:7" x14ac:dyDescent="0.2">
      <c r="A33">
        <f t="shared" si="2"/>
        <v>1</v>
      </c>
      <c r="B33">
        <f t="shared" si="2"/>
        <v>2</v>
      </c>
      <c r="C33">
        <f t="shared" si="2"/>
        <v>3</v>
      </c>
      <c r="D33">
        <f t="shared" si="2"/>
        <v>4</v>
      </c>
      <c r="E33">
        <f t="shared" si="2"/>
        <v>4</v>
      </c>
      <c r="F33">
        <f t="shared" si="2"/>
        <v>3</v>
      </c>
      <c r="G33">
        <f t="shared" si="1"/>
        <v>17</v>
      </c>
    </row>
    <row r="34" spans="1:7" x14ac:dyDescent="0.2">
      <c r="A34">
        <f t="shared" si="2"/>
        <v>1</v>
      </c>
      <c r="B34">
        <f t="shared" si="2"/>
        <v>2</v>
      </c>
      <c r="C34">
        <f t="shared" si="2"/>
        <v>3</v>
      </c>
      <c r="D34">
        <f t="shared" si="2"/>
        <v>4</v>
      </c>
      <c r="E34">
        <f t="shared" si="2"/>
        <v>4</v>
      </c>
      <c r="F34">
        <f t="shared" si="2"/>
        <v>3</v>
      </c>
      <c r="G34">
        <f t="shared" si="1"/>
        <v>17</v>
      </c>
    </row>
    <row r="35" spans="1:7" x14ac:dyDescent="0.2">
      <c r="A35">
        <f t="shared" ref="A35:F46" si="3">A34</f>
        <v>1</v>
      </c>
      <c r="B35">
        <f t="shared" si="3"/>
        <v>2</v>
      </c>
      <c r="C35">
        <f t="shared" si="3"/>
        <v>3</v>
      </c>
      <c r="D35">
        <f t="shared" si="3"/>
        <v>4</v>
      </c>
      <c r="E35">
        <f t="shared" si="3"/>
        <v>4</v>
      </c>
      <c r="F35">
        <f t="shared" si="3"/>
        <v>3</v>
      </c>
      <c r="G35">
        <f t="shared" si="1"/>
        <v>17</v>
      </c>
    </row>
    <row r="36" spans="1:7" x14ac:dyDescent="0.2">
      <c r="A36">
        <f t="shared" si="3"/>
        <v>1</v>
      </c>
      <c r="B36">
        <f t="shared" si="3"/>
        <v>2</v>
      </c>
      <c r="C36">
        <f t="shared" si="3"/>
        <v>3</v>
      </c>
      <c r="D36">
        <f t="shared" si="3"/>
        <v>4</v>
      </c>
      <c r="E36">
        <f t="shared" si="3"/>
        <v>4</v>
      </c>
      <c r="F36">
        <f t="shared" si="3"/>
        <v>3</v>
      </c>
      <c r="G36">
        <f t="shared" si="1"/>
        <v>17</v>
      </c>
    </row>
    <row r="37" spans="1:7" x14ac:dyDescent="0.2">
      <c r="A37">
        <f t="shared" si="3"/>
        <v>1</v>
      </c>
      <c r="B37">
        <f t="shared" si="3"/>
        <v>2</v>
      </c>
      <c r="C37">
        <f t="shared" si="3"/>
        <v>3</v>
      </c>
      <c r="D37">
        <f t="shared" si="3"/>
        <v>4</v>
      </c>
      <c r="E37">
        <f t="shared" si="3"/>
        <v>4</v>
      </c>
      <c r="F37">
        <f t="shared" si="3"/>
        <v>3</v>
      </c>
      <c r="G37">
        <f t="shared" si="1"/>
        <v>17</v>
      </c>
    </row>
    <row r="38" spans="1:7" x14ac:dyDescent="0.2">
      <c r="A38">
        <f t="shared" si="3"/>
        <v>1</v>
      </c>
      <c r="B38">
        <f t="shared" si="3"/>
        <v>2</v>
      </c>
      <c r="C38">
        <f t="shared" si="3"/>
        <v>3</v>
      </c>
      <c r="D38">
        <f t="shared" si="3"/>
        <v>4</v>
      </c>
      <c r="E38">
        <f t="shared" si="3"/>
        <v>4</v>
      </c>
      <c r="F38">
        <f t="shared" si="3"/>
        <v>3</v>
      </c>
      <c r="G38">
        <f t="shared" si="1"/>
        <v>17</v>
      </c>
    </row>
    <row r="39" spans="1:7" x14ac:dyDescent="0.2">
      <c r="A39">
        <f t="shared" si="3"/>
        <v>1</v>
      </c>
      <c r="B39">
        <f t="shared" si="3"/>
        <v>2</v>
      </c>
      <c r="C39">
        <f t="shared" si="3"/>
        <v>3</v>
      </c>
      <c r="D39">
        <f t="shared" si="3"/>
        <v>4</v>
      </c>
      <c r="E39">
        <f t="shared" si="3"/>
        <v>4</v>
      </c>
      <c r="F39">
        <f t="shared" si="3"/>
        <v>3</v>
      </c>
      <c r="G39">
        <f t="shared" si="1"/>
        <v>17</v>
      </c>
    </row>
    <row r="40" spans="1:7" x14ac:dyDescent="0.2">
      <c r="A40">
        <f t="shared" si="3"/>
        <v>1</v>
      </c>
      <c r="B40">
        <f t="shared" si="3"/>
        <v>2</v>
      </c>
      <c r="C40">
        <f t="shared" si="3"/>
        <v>3</v>
      </c>
      <c r="D40">
        <f t="shared" si="3"/>
        <v>4</v>
      </c>
      <c r="E40">
        <f t="shared" si="3"/>
        <v>4</v>
      </c>
      <c r="F40">
        <f t="shared" si="3"/>
        <v>3</v>
      </c>
      <c r="G40">
        <f t="shared" si="1"/>
        <v>17</v>
      </c>
    </row>
    <row r="41" spans="1:7" x14ac:dyDescent="0.2">
      <c r="A41">
        <f t="shared" si="3"/>
        <v>1</v>
      </c>
      <c r="B41">
        <f t="shared" si="3"/>
        <v>2</v>
      </c>
      <c r="C41">
        <f t="shared" si="3"/>
        <v>3</v>
      </c>
      <c r="D41">
        <f t="shared" si="3"/>
        <v>4</v>
      </c>
      <c r="E41">
        <f t="shared" si="3"/>
        <v>4</v>
      </c>
      <c r="F41">
        <f t="shared" si="3"/>
        <v>3</v>
      </c>
      <c r="G41">
        <f t="shared" si="1"/>
        <v>17</v>
      </c>
    </row>
    <row r="42" spans="1:7" x14ac:dyDescent="0.2">
      <c r="A42">
        <f t="shared" si="3"/>
        <v>1</v>
      </c>
      <c r="B42">
        <f t="shared" si="3"/>
        <v>2</v>
      </c>
      <c r="C42">
        <f t="shared" si="3"/>
        <v>3</v>
      </c>
      <c r="D42">
        <f t="shared" si="3"/>
        <v>4</v>
      </c>
      <c r="E42">
        <f t="shared" si="3"/>
        <v>4</v>
      </c>
      <c r="F42">
        <f t="shared" si="3"/>
        <v>3</v>
      </c>
      <c r="G42">
        <f t="shared" si="1"/>
        <v>17</v>
      </c>
    </row>
    <row r="43" spans="1:7" x14ac:dyDescent="0.2">
      <c r="A43">
        <f t="shared" si="3"/>
        <v>1</v>
      </c>
      <c r="B43">
        <f t="shared" si="3"/>
        <v>2</v>
      </c>
      <c r="C43">
        <f t="shared" si="3"/>
        <v>3</v>
      </c>
      <c r="D43">
        <f t="shared" si="3"/>
        <v>4</v>
      </c>
      <c r="E43">
        <f t="shared" si="3"/>
        <v>4</v>
      </c>
      <c r="F43">
        <f t="shared" si="3"/>
        <v>3</v>
      </c>
      <c r="G43">
        <f t="shared" si="1"/>
        <v>17</v>
      </c>
    </row>
    <row r="44" spans="1:7" x14ac:dyDescent="0.2">
      <c r="A44">
        <f t="shared" si="3"/>
        <v>1</v>
      </c>
      <c r="B44">
        <f t="shared" si="3"/>
        <v>2</v>
      </c>
      <c r="C44">
        <f t="shared" si="3"/>
        <v>3</v>
      </c>
      <c r="D44">
        <f t="shared" si="3"/>
        <v>4</v>
      </c>
      <c r="E44">
        <f t="shared" si="3"/>
        <v>4</v>
      </c>
      <c r="F44">
        <f t="shared" si="3"/>
        <v>3</v>
      </c>
      <c r="G44">
        <f t="shared" si="1"/>
        <v>17</v>
      </c>
    </row>
    <row r="45" spans="1:7" x14ac:dyDescent="0.2">
      <c r="A45">
        <f t="shared" si="3"/>
        <v>1</v>
      </c>
      <c r="B45">
        <f t="shared" si="3"/>
        <v>2</v>
      </c>
      <c r="C45">
        <f t="shared" si="3"/>
        <v>3</v>
      </c>
      <c r="D45">
        <f t="shared" si="3"/>
        <v>4</v>
      </c>
      <c r="E45">
        <f t="shared" si="3"/>
        <v>4</v>
      </c>
      <c r="F45">
        <f t="shared" si="3"/>
        <v>3</v>
      </c>
      <c r="G45">
        <f t="shared" si="1"/>
        <v>17</v>
      </c>
    </row>
    <row r="46" spans="1:7" x14ac:dyDescent="0.2">
      <c r="A46">
        <f t="shared" si="3"/>
        <v>1</v>
      </c>
      <c r="B46">
        <f t="shared" si="3"/>
        <v>2</v>
      </c>
      <c r="C46">
        <f t="shared" si="3"/>
        <v>3</v>
      </c>
      <c r="D46">
        <f t="shared" si="3"/>
        <v>4</v>
      </c>
      <c r="E46">
        <f t="shared" si="3"/>
        <v>4</v>
      </c>
      <c r="F46">
        <f t="shared" si="3"/>
        <v>3</v>
      </c>
      <c r="G46">
        <f t="shared" si="1"/>
        <v>17</v>
      </c>
    </row>
    <row r="47" spans="1:7" x14ac:dyDescent="0.2">
      <c r="A47">
        <f t="shared" ref="A47:F47" si="4">A46</f>
        <v>1</v>
      </c>
      <c r="B47">
        <f t="shared" si="4"/>
        <v>2</v>
      </c>
      <c r="C47">
        <f t="shared" si="4"/>
        <v>3</v>
      </c>
      <c r="D47">
        <f t="shared" si="4"/>
        <v>4</v>
      </c>
      <c r="E47">
        <f t="shared" si="4"/>
        <v>4</v>
      </c>
      <c r="F47">
        <f t="shared" si="4"/>
        <v>3</v>
      </c>
      <c r="G47">
        <f t="shared" ref="G47:G52" si="5">SUM(A47:F47)</f>
        <v>17</v>
      </c>
    </row>
    <row r="48" spans="1:7" x14ac:dyDescent="0.2">
      <c r="A48">
        <f t="shared" ref="A48:F48" si="6">A47</f>
        <v>1</v>
      </c>
      <c r="B48">
        <f t="shared" si="6"/>
        <v>2</v>
      </c>
      <c r="C48">
        <f t="shared" si="6"/>
        <v>3</v>
      </c>
      <c r="D48">
        <f t="shared" si="6"/>
        <v>4</v>
      </c>
      <c r="E48">
        <f t="shared" si="6"/>
        <v>4</v>
      </c>
      <c r="F48">
        <f t="shared" si="6"/>
        <v>3</v>
      </c>
      <c r="G48">
        <f t="shared" si="5"/>
        <v>17</v>
      </c>
    </row>
    <row r="49" spans="1:7" x14ac:dyDescent="0.2">
      <c r="A49">
        <f t="shared" ref="A49:F49" si="7">A48</f>
        <v>1</v>
      </c>
      <c r="B49">
        <f t="shared" si="7"/>
        <v>2</v>
      </c>
      <c r="C49">
        <f t="shared" si="7"/>
        <v>3</v>
      </c>
      <c r="D49">
        <f t="shared" si="7"/>
        <v>4</v>
      </c>
      <c r="E49">
        <f t="shared" si="7"/>
        <v>4</v>
      </c>
      <c r="F49">
        <f t="shared" si="7"/>
        <v>3</v>
      </c>
      <c r="G49">
        <f t="shared" si="5"/>
        <v>17</v>
      </c>
    </row>
    <row r="50" spans="1:7" x14ac:dyDescent="0.2">
      <c r="A50">
        <f t="shared" ref="A50:F50" si="8">A49</f>
        <v>1</v>
      </c>
      <c r="B50">
        <f t="shared" si="8"/>
        <v>2</v>
      </c>
      <c r="C50">
        <f t="shared" si="8"/>
        <v>3</v>
      </c>
      <c r="D50">
        <f t="shared" si="8"/>
        <v>4</v>
      </c>
      <c r="E50">
        <f t="shared" si="8"/>
        <v>4</v>
      </c>
      <c r="F50">
        <f t="shared" si="8"/>
        <v>3</v>
      </c>
      <c r="G50">
        <f t="shared" si="5"/>
        <v>17</v>
      </c>
    </row>
    <row r="51" spans="1:7" x14ac:dyDescent="0.2">
      <c r="A51">
        <f t="shared" ref="A51:F51" si="9">A50</f>
        <v>1</v>
      </c>
      <c r="B51">
        <f t="shared" si="9"/>
        <v>2</v>
      </c>
      <c r="C51">
        <f t="shared" si="9"/>
        <v>3</v>
      </c>
      <c r="D51">
        <f t="shared" si="9"/>
        <v>4</v>
      </c>
      <c r="E51">
        <f t="shared" si="9"/>
        <v>4</v>
      </c>
      <c r="F51">
        <f t="shared" si="9"/>
        <v>3</v>
      </c>
      <c r="G51">
        <f t="shared" si="5"/>
        <v>17</v>
      </c>
    </row>
    <row r="52" spans="1:7" x14ac:dyDescent="0.2">
      <c r="A52">
        <f t="shared" ref="A52:F52" si="10">A51</f>
        <v>1</v>
      </c>
      <c r="B52">
        <f t="shared" si="10"/>
        <v>2</v>
      </c>
      <c r="C52">
        <f t="shared" si="10"/>
        <v>3</v>
      </c>
      <c r="D52">
        <f t="shared" si="10"/>
        <v>4</v>
      </c>
      <c r="E52">
        <f t="shared" si="10"/>
        <v>4</v>
      </c>
      <c r="F52">
        <f t="shared" si="10"/>
        <v>3</v>
      </c>
      <c r="G52">
        <f t="shared" si="5"/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K52" sqref="K52"/>
    </sheetView>
  </sheetViews>
  <sheetFormatPr defaultRowHeight="14.25" x14ac:dyDescent="0.2"/>
  <sheetData>
    <row r="1" spans="1:21" ht="18.75" customHeight="1" x14ac:dyDescent="0.2">
      <c r="B1" s="14" t="s">
        <v>44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16</v>
      </c>
      <c r="L7" s="4">
        <f>คะแนนopd!G5-N7</f>
        <v>17</v>
      </c>
      <c r="M7" s="7">
        <f t="shared" si="0"/>
        <v>94.117647058823536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15</v>
      </c>
      <c r="L9" s="4">
        <f>คะแนนopd!G7-N9</f>
        <v>17</v>
      </c>
      <c r="M9" s="7">
        <f t="shared" si="0"/>
        <v>88.235294117647058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16</v>
      </c>
      <c r="L14" s="4">
        <f>คะแนนopd!G12-N14</f>
        <v>17</v>
      </c>
      <c r="M14" s="7">
        <f t="shared" si="0"/>
        <v>94.117647058823536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16</v>
      </c>
      <c r="L18" s="4">
        <f>คะแนนopd!G16-N18</f>
        <v>17</v>
      </c>
      <c r="M18" s="7">
        <f t="shared" si="0"/>
        <v>94.117647058823536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96.25</v>
      </c>
      <c r="G44" s="13">
        <f t="shared" si="4"/>
        <v>100</v>
      </c>
      <c r="H44" s="13">
        <f t="shared" si="4"/>
        <v>61.25</v>
      </c>
      <c r="I44" s="13">
        <f t="shared" si="4"/>
        <v>100</v>
      </c>
      <c r="J44" s="13">
        <f t="shared" si="4"/>
        <v>81.666666666666671</v>
      </c>
      <c r="K44" s="8">
        <f>SUM(K4:K43)</f>
        <v>589</v>
      </c>
      <c r="L44" s="8">
        <f>SUM(L4:L43)</f>
        <v>680</v>
      </c>
      <c r="M44" s="11">
        <f>K44*100/L44</f>
        <v>86.617647058823536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77</v>
      </c>
      <c r="G45">
        <f t="shared" si="5"/>
        <v>120</v>
      </c>
      <c r="H45">
        <f t="shared" si="5"/>
        <v>98</v>
      </c>
      <c r="I45">
        <f t="shared" si="5"/>
        <v>160</v>
      </c>
      <c r="J45">
        <f t="shared" si="5"/>
        <v>98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K55" sqref="K55"/>
    </sheetView>
  </sheetViews>
  <sheetFormatPr defaultRowHeight="14.25" x14ac:dyDescent="0.2"/>
  <sheetData>
    <row r="1" spans="1:21" ht="18.75" customHeight="1" x14ac:dyDescent="0.2">
      <c r="B1" s="14" t="s">
        <v>60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3</v>
      </c>
      <c r="I6" s="4">
        <v>4</v>
      </c>
      <c r="J6" s="4">
        <v>2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3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3</v>
      </c>
      <c r="K9" s="4">
        <f t="shared" si="1"/>
        <v>15</v>
      </c>
      <c r="L9" s="4">
        <f>คะแนนopd!G7-N9</f>
        <v>17</v>
      </c>
      <c r="M9" s="7">
        <f t="shared" si="0"/>
        <v>88.235294117647058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3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3</v>
      </c>
      <c r="I12" s="4">
        <v>4</v>
      </c>
      <c r="J12" s="4">
        <v>2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3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3</v>
      </c>
      <c r="I17" s="4">
        <v>4</v>
      </c>
      <c r="J17" s="4">
        <v>3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3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3</v>
      </c>
      <c r="I34" s="4">
        <v>4</v>
      </c>
      <c r="J34" s="4">
        <v>3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2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61.25</v>
      </c>
      <c r="I44" s="13">
        <f t="shared" si="4"/>
        <v>100</v>
      </c>
      <c r="J44" s="13">
        <f t="shared" si="4"/>
        <v>77.5</v>
      </c>
      <c r="K44" s="8">
        <f>SUM(K4:K43)</f>
        <v>573</v>
      </c>
      <c r="L44" s="8">
        <f>SUM(L4:L43)</f>
        <v>680</v>
      </c>
      <c r="M44" s="11">
        <f>K44*100/L44</f>
        <v>84.264705882352942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98</v>
      </c>
      <c r="I45">
        <f t="shared" si="5"/>
        <v>160</v>
      </c>
      <c r="J45">
        <f t="shared" si="5"/>
        <v>93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102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1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1</v>
      </c>
      <c r="I6" s="4">
        <v>4</v>
      </c>
      <c r="J6" s="4">
        <v>1</v>
      </c>
      <c r="K6" s="4">
        <f t="shared" si="1"/>
        <v>11</v>
      </c>
      <c r="L6" s="4">
        <f>คะแนนopd!G4-N6</f>
        <v>17</v>
      </c>
      <c r="M6" s="7">
        <f t="shared" si="0"/>
        <v>64.705882352941174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1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1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1</v>
      </c>
      <c r="I10" s="4">
        <v>4</v>
      </c>
      <c r="J10" s="4">
        <v>1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1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3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3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1</v>
      </c>
      <c r="K18" s="4">
        <f t="shared" si="1"/>
        <v>12</v>
      </c>
      <c r="L18" s="4">
        <f>คะแนนopd!G16-N18</f>
        <v>17</v>
      </c>
      <c r="M18" s="7">
        <f t="shared" si="0"/>
        <v>70.588235294117652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1</v>
      </c>
      <c r="K21" s="4">
        <f t="shared" si="1"/>
        <v>11</v>
      </c>
      <c r="L21" s="4">
        <f>คะแนนopd!G19-N21</f>
        <v>17</v>
      </c>
      <c r="M21" s="7">
        <f t="shared" si="0"/>
        <v>64.705882352941174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1</v>
      </c>
      <c r="K26" s="4">
        <f t="shared" si="1"/>
        <v>11</v>
      </c>
      <c r="L26" s="4">
        <f>คะแนนopd!G24-N26</f>
        <v>17</v>
      </c>
      <c r="M26" s="7">
        <f t="shared" si="0"/>
        <v>64.705882352941174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1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1</v>
      </c>
      <c r="K31" s="4">
        <f t="shared" si="1"/>
        <v>12</v>
      </c>
      <c r="L31" s="4">
        <f>คะแนนopd!G29-N31</f>
        <v>17</v>
      </c>
      <c r="M31" s="7">
        <f t="shared" si="0"/>
        <v>70.588235294117652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1</v>
      </c>
      <c r="K33" s="4">
        <f t="shared" si="1"/>
        <v>11</v>
      </c>
      <c r="L33" s="4">
        <f>คะแนนopd!G31-N33</f>
        <v>17</v>
      </c>
      <c r="M33" s="7">
        <f t="shared" si="0"/>
        <v>64.705882352941174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3</v>
      </c>
      <c r="G36" s="4">
        <v>3</v>
      </c>
      <c r="H36" s="4">
        <v>1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3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3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1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3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3</v>
      </c>
      <c r="G41" s="4">
        <v>3</v>
      </c>
      <c r="H41" s="4">
        <v>1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90</v>
      </c>
      <c r="G44" s="13">
        <f t="shared" si="4"/>
        <v>100</v>
      </c>
      <c r="H44" s="13">
        <f t="shared" si="4"/>
        <v>43.75</v>
      </c>
      <c r="I44" s="13">
        <f t="shared" si="4"/>
        <v>100</v>
      </c>
      <c r="J44" s="13">
        <f t="shared" si="4"/>
        <v>51.666666666666664</v>
      </c>
      <c r="K44" s="8">
        <f>SUM(K4:K43)</f>
        <v>527</v>
      </c>
      <c r="L44" s="8">
        <f>SUM(L4:L43)</f>
        <v>680</v>
      </c>
      <c r="M44" s="11">
        <f>K44*100/L44</f>
        <v>77.5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72</v>
      </c>
      <c r="G45">
        <f t="shared" si="5"/>
        <v>120</v>
      </c>
      <c r="H45">
        <f t="shared" si="5"/>
        <v>70</v>
      </c>
      <c r="I45">
        <f t="shared" si="5"/>
        <v>160</v>
      </c>
      <c r="J45">
        <f t="shared" si="5"/>
        <v>62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47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16</v>
      </c>
      <c r="L7" s="4">
        <f>คะแนนopd!G5-N7</f>
        <v>17</v>
      </c>
      <c r="M7" s="7">
        <f t="shared" si="0"/>
        <v>94.117647058823536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16</v>
      </c>
      <c r="L18" s="4">
        <f>คะแนนopd!G16-N18</f>
        <v>17</v>
      </c>
      <c r="M18" s="7">
        <f t="shared" si="0"/>
        <v>94.117647058823536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90</v>
      </c>
      <c r="G44" s="13">
        <f t="shared" si="4"/>
        <v>100</v>
      </c>
      <c r="H44" s="13">
        <f t="shared" si="4"/>
        <v>60.625</v>
      </c>
      <c r="I44" s="13">
        <f t="shared" si="4"/>
        <v>100</v>
      </c>
      <c r="J44" s="13">
        <f t="shared" si="4"/>
        <v>82.5</v>
      </c>
      <c r="K44" s="8">
        <f>SUM(K4:K43)</f>
        <v>585</v>
      </c>
      <c r="L44" s="8">
        <f>SUM(L4:L43)</f>
        <v>680</v>
      </c>
      <c r="M44" s="11">
        <f>K44*100/L44</f>
        <v>86.029411764705884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72</v>
      </c>
      <c r="G45">
        <f t="shared" si="5"/>
        <v>120</v>
      </c>
      <c r="H45">
        <f t="shared" si="5"/>
        <v>97</v>
      </c>
      <c r="I45">
        <f t="shared" si="5"/>
        <v>160</v>
      </c>
      <c r="J45">
        <f t="shared" si="5"/>
        <v>99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x14ac:dyDescent="0.2">
      <c r="B1" s="14" t="s">
        <v>32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100</v>
      </c>
      <c r="G44" s="13">
        <f t="shared" si="4"/>
        <v>100</v>
      </c>
      <c r="H44" s="13">
        <f t="shared" si="4"/>
        <v>50.625</v>
      </c>
      <c r="I44" s="13">
        <f t="shared" si="4"/>
        <v>100</v>
      </c>
      <c r="J44" s="13">
        <f t="shared" si="4"/>
        <v>70.833333333333329</v>
      </c>
      <c r="K44" s="8">
        <f>SUM(K4:K43)</f>
        <v>565</v>
      </c>
      <c r="L44" s="8">
        <f>SUM(L4:L43)</f>
        <v>680</v>
      </c>
      <c r="M44" s="11">
        <f>K44*100/L44</f>
        <v>83.088235294117652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80</v>
      </c>
      <c r="G45">
        <f t="shared" si="5"/>
        <v>120</v>
      </c>
      <c r="H45">
        <f t="shared" si="5"/>
        <v>81</v>
      </c>
      <c r="I45">
        <f t="shared" si="5"/>
        <v>160</v>
      </c>
      <c r="J45">
        <f t="shared" si="5"/>
        <v>85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x14ac:dyDescent="0.2">
      <c r="B1" s="14" t="s">
        <v>75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3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3</v>
      </c>
      <c r="K19" s="4">
        <f t="shared" si="1"/>
        <v>16</v>
      </c>
      <c r="L19" s="4">
        <f>คะแนนopd!G17-N19</f>
        <v>17</v>
      </c>
      <c r="M19" s="7">
        <f t="shared" si="0"/>
        <v>94.117647058823536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3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3</v>
      </c>
      <c r="I32" s="4">
        <v>4</v>
      </c>
      <c r="J32" s="4">
        <v>3</v>
      </c>
      <c r="K32" s="4">
        <f t="shared" si="1"/>
        <v>16</v>
      </c>
      <c r="L32" s="4">
        <f>คะแนนopd!G30-N32</f>
        <v>17</v>
      </c>
      <c r="M32" s="7">
        <f t="shared" si="0"/>
        <v>94.117647058823536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3</v>
      </c>
      <c r="K37" s="4">
        <f t="shared" si="1"/>
        <v>16</v>
      </c>
      <c r="L37" s="4">
        <f>คะแนนopd!G35-N37</f>
        <v>17</v>
      </c>
      <c r="M37" s="7">
        <f t="shared" si="0"/>
        <v>94.117647058823536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87.5</v>
      </c>
      <c r="G44" s="13">
        <f t="shared" si="4"/>
        <v>100</v>
      </c>
      <c r="H44" s="13">
        <f t="shared" si="4"/>
        <v>59.375</v>
      </c>
      <c r="I44" s="13">
        <f t="shared" si="4"/>
        <v>100</v>
      </c>
      <c r="J44" s="13">
        <f t="shared" si="4"/>
        <v>81.666666666666671</v>
      </c>
      <c r="K44" s="8">
        <f>SUM(K4:K43)</f>
        <v>579</v>
      </c>
      <c r="L44" s="8">
        <f>SUM(L4:L43)</f>
        <v>680</v>
      </c>
      <c r="M44" s="11">
        <f>K44*100/L44</f>
        <v>85.147058823529406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70</v>
      </c>
      <c r="G45">
        <f t="shared" si="5"/>
        <v>120</v>
      </c>
      <c r="H45">
        <f t="shared" si="5"/>
        <v>95</v>
      </c>
      <c r="I45">
        <f t="shared" si="5"/>
        <v>160</v>
      </c>
      <c r="J45">
        <f t="shared" si="5"/>
        <v>98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1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4</v>
      </c>
      <c r="I7" s="4">
        <v>4</v>
      </c>
      <c r="J7" s="4">
        <v>1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4</v>
      </c>
      <c r="I8" s="4">
        <v>4</v>
      </c>
      <c r="J8" s="4">
        <v>1</v>
      </c>
      <c r="K8" s="4">
        <f t="shared" si="1"/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1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4</v>
      </c>
      <c r="I11" s="4">
        <v>4</v>
      </c>
      <c r="J11" s="4">
        <v>1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4</v>
      </c>
      <c r="I12" s="4">
        <v>4</v>
      </c>
      <c r="J12" s="4">
        <v>1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4</v>
      </c>
      <c r="I13" s="4">
        <v>4</v>
      </c>
      <c r="J13" s="4">
        <v>0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4</v>
      </c>
      <c r="I14" s="4">
        <v>4</v>
      </c>
      <c r="J14" s="4">
        <v>0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4</v>
      </c>
      <c r="I15" s="4">
        <v>4</v>
      </c>
      <c r="J15" s="4">
        <v>0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4</v>
      </c>
      <c r="I16" s="4">
        <v>4</v>
      </c>
      <c r="J16" s="4">
        <v>0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4</v>
      </c>
      <c r="I17" s="4">
        <v>4</v>
      </c>
      <c r="J17" s="4">
        <v>0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4</v>
      </c>
      <c r="I18" s="4">
        <v>4</v>
      </c>
      <c r="J18" s="4">
        <v>0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4</v>
      </c>
      <c r="I19" s="4">
        <v>4</v>
      </c>
      <c r="J19" s="4">
        <v>0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4</v>
      </c>
      <c r="I20" s="4">
        <v>4</v>
      </c>
      <c r="J20" s="4">
        <v>1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4</v>
      </c>
      <c r="I21" s="4">
        <v>4</v>
      </c>
      <c r="J21" s="4">
        <v>1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1</v>
      </c>
      <c r="K22" s="4">
        <f t="shared" si="1"/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3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1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1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1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12</v>
      </c>
      <c r="L29" s="4">
        <f>คะแนนopd!G27-N29</f>
        <v>17</v>
      </c>
      <c r="M29" s="7">
        <f t="shared" si="0"/>
        <v>70.588235294117652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1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1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4</v>
      </c>
      <c r="I33" s="4">
        <v>4</v>
      </c>
      <c r="J33" s="4">
        <v>3</v>
      </c>
      <c r="K33" s="4">
        <f t="shared" si="1"/>
        <v>17</v>
      </c>
      <c r="L33" s="4">
        <f>คะแนนopd!G31-N33</f>
        <v>17</v>
      </c>
      <c r="M33" s="7">
        <f t="shared" si="0"/>
        <v>100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4</v>
      </c>
      <c r="I34" s="4">
        <v>4</v>
      </c>
      <c r="J34" s="4">
        <v>3</v>
      </c>
      <c r="K34" s="4">
        <f t="shared" si="1"/>
        <v>17</v>
      </c>
      <c r="L34" s="4">
        <f>คะแนนopd!G32-N34</f>
        <v>17</v>
      </c>
      <c r="M34" s="7">
        <f t="shared" si="0"/>
        <v>100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4</v>
      </c>
      <c r="I35" s="4">
        <v>4</v>
      </c>
      <c r="J35" s="4">
        <v>1</v>
      </c>
      <c r="K35" s="4">
        <f t="shared" si="1"/>
        <v>15</v>
      </c>
      <c r="L35" s="4">
        <f>คะแนนopd!G33-N35</f>
        <v>17</v>
      </c>
      <c r="M35" s="7">
        <f t="shared" si="0"/>
        <v>88.235294117647058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3</v>
      </c>
      <c r="K36" s="4">
        <f t="shared" si="1"/>
        <v>16</v>
      </c>
      <c r="L36" s="4">
        <f>คะแนนopd!G34-N36</f>
        <v>17</v>
      </c>
      <c r="M36" s="7">
        <f t="shared" si="0"/>
        <v>94.117647058823536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4</v>
      </c>
      <c r="I37" s="4">
        <v>4</v>
      </c>
      <c r="J37" s="4">
        <v>0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4</v>
      </c>
      <c r="I38" s="4">
        <v>4</v>
      </c>
      <c r="J38" s="4">
        <v>0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4</v>
      </c>
      <c r="I39" s="4">
        <v>4</v>
      </c>
      <c r="J39" s="4">
        <v>0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3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4</v>
      </c>
      <c r="I42" s="4">
        <v>4</v>
      </c>
      <c r="J42" s="4">
        <v>1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75.625</v>
      </c>
      <c r="I44" s="13">
        <f t="shared" si="4"/>
        <v>100</v>
      </c>
      <c r="J44" s="13">
        <f t="shared" si="4"/>
        <v>39.166666666666664</v>
      </c>
      <c r="K44" s="8">
        <f>SUM(K4:K43)</f>
        <v>552</v>
      </c>
      <c r="L44" s="8">
        <f>SUM(L4:L43)</f>
        <v>680</v>
      </c>
      <c r="M44" s="11">
        <f>K44*100/L44</f>
        <v>81.17647058823529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121</v>
      </c>
      <c r="I45">
        <f t="shared" si="5"/>
        <v>160</v>
      </c>
      <c r="J45">
        <f t="shared" si="5"/>
        <v>47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N58" sqref="N58"/>
    </sheetView>
  </sheetViews>
  <sheetFormatPr defaultRowHeight="14.25" x14ac:dyDescent="0.2"/>
  <sheetData>
    <row r="1" spans="1:21" x14ac:dyDescent="0.2">
      <c r="B1" s="14" t="s">
        <v>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3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3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88.75</v>
      </c>
      <c r="G44" s="13">
        <f t="shared" si="4"/>
        <v>100</v>
      </c>
      <c r="H44" s="13">
        <f t="shared" si="4"/>
        <v>48.75</v>
      </c>
      <c r="I44" s="13">
        <f t="shared" si="4"/>
        <v>100</v>
      </c>
      <c r="J44" s="13">
        <f t="shared" si="4"/>
        <v>75</v>
      </c>
      <c r="K44" s="8">
        <f>SUM(K4:K43)</f>
        <v>558</v>
      </c>
      <c r="L44" s="8">
        <f>SUM(L4:L43)</f>
        <v>680</v>
      </c>
      <c r="M44" s="11">
        <f>K44*100/L44</f>
        <v>82.058823529411768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71</v>
      </c>
      <c r="G45">
        <f t="shared" si="5"/>
        <v>120</v>
      </c>
      <c r="H45">
        <f t="shared" si="5"/>
        <v>78</v>
      </c>
      <c r="I45">
        <f t="shared" si="5"/>
        <v>160</v>
      </c>
      <c r="J45">
        <f t="shared" si="5"/>
        <v>90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45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12</v>
      </c>
      <c r="L5" s="4">
        <f>คะแนนopd!G3-N5</f>
        <v>17</v>
      </c>
      <c r="M5" s="7">
        <f t="shared" si="0"/>
        <v>70.588235294117652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3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2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1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1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42.5</v>
      </c>
      <c r="I44" s="13">
        <f t="shared" si="4"/>
        <v>100</v>
      </c>
      <c r="J44" s="13">
        <f t="shared" si="4"/>
        <v>78.333333333333329</v>
      </c>
      <c r="K44" s="8">
        <f>SUM(K4:K43)</f>
        <v>544</v>
      </c>
      <c r="L44" s="8">
        <f>SUM(L4:L43)</f>
        <v>680</v>
      </c>
      <c r="M44" s="11">
        <f>K44*100/L44</f>
        <v>80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68</v>
      </c>
      <c r="I45">
        <f t="shared" si="5"/>
        <v>160</v>
      </c>
      <c r="J45">
        <f t="shared" si="5"/>
        <v>94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63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3</v>
      </c>
      <c r="K11" s="4">
        <f t="shared" si="1"/>
        <v>16</v>
      </c>
      <c r="L11" s="4">
        <f>คะแนนopd!G9-N11</f>
        <v>17</v>
      </c>
      <c r="M11" s="7">
        <f t="shared" si="0"/>
        <v>94.117647058823536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3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3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52.5</v>
      </c>
      <c r="I44" s="13">
        <f t="shared" si="4"/>
        <v>100</v>
      </c>
      <c r="J44" s="13">
        <f t="shared" si="4"/>
        <v>73.333333333333329</v>
      </c>
      <c r="K44" s="8">
        <f>SUM(K4:K43)</f>
        <v>555</v>
      </c>
      <c r="L44" s="8">
        <f>SUM(L4:L43)</f>
        <v>680</v>
      </c>
      <c r="M44" s="11">
        <f>K44*100/L44</f>
        <v>81.617647058823536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84</v>
      </c>
      <c r="I45">
        <f t="shared" si="5"/>
        <v>160</v>
      </c>
      <c r="J45">
        <f t="shared" si="5"/>
        <v>88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98"/>
  <sheetViews>
    <sheetView tabSelected="1" workbookViewId="0">
      <selection activeCell="M6" sqref="M6"/>
    </sheetView>
  </sheetViews>
  <sheetFormatPr defaultRowHeight="22.5" customHeight="1" x14ac:dyDescent="0.35"/>
  <cols>
    <col min="1" max="1" width="38.375" style="16" bestFit="1" customWidth="1"/>
    <col min="2" max="6" width="10.25" style="15" bestFit="1" customWidth="1"/>
    <col min="7" max="9" width="10.375" style="15" bestFit="1" customWidth="1"/>
    <col min="10" max="10" width="9.375" style="15" bestFit="1" customWidth="1"/>
    <col min="11" max="11" width="12.375" style="15" customWidth="1"/>
    <col min="12" max="16384" width="9" style="15"/>
  </cols>
  <sheetData>
    <row r="1" spans="1:11" ht="22.5" customHeight="1" x14ac:dyDescent="0.35">
      <c r="A1" s="27" t="s">
        <v>108</v>
      </c>
      <c r="B1" s="27" t="s">
        <v>109</v>
      </c>
      <c r="C1" s="27"/>
      <c r="D1" s="27"/>
      <c r="E1" s="27"/>
      <c r="F1" s="27"/>
      <c r="G1" s="27"/>
      <c r="H1" s="27"/>
      <c r="I1" s="27"/>
      <c r="J1" s="27" t="s">
        <v>12</v>
      </c>
      <c r="K1" s="27" t="s">
        <v>110</v>
      </c>
    </row>
    <row r="2" spans="1:11" ht="22.5" customHeight="1" x14ac:dyDescent="0.35">
      <c r="A2" s="27"/>
      <c r="B2" s="27" t="s">
        <v>111</v>
      </c>
      <c r="C2" s="27" t="s">
        <v>1</v>
      </c>
      <c r="D2" s="27" t="s">
        <v>112</v>
      </c>
      <c r="E2" s="27" t="s">
        <v>113</v>
      </c>
      <c r="F2" s="27" t="s">
        <v>4</v>
      </c>
      <c r="G2" s="27" t="s">
        <v>5</v>
      </c>
      <c r="H2" s="27" t="s">
        <v>11</v>
      </c>
      <c r="I2" s="27" t="s">
        <v>10</v>
      </c>
      <c r="J2" s="27"/>
      <c r="K2" s="27"/>
    </row>
    <row r="3" spans="1:11" ht="22.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2.5" customHeight="1" x14ac:dyDescent="0.35">
      <c r="A4" s="18" t="s">
        <v>114</v>
      </c>
      <c r="B4" s="19">
        <v>100</v>
      </c>
      <c r="C4" s="19">
        <v>80</v>
      </c>
      <c r="D4" s="19">
        <v>69.17</v>
      </c>
      <c r="E4" s="19">
        <v>79.38</v>
      </c>
      <c r="F4" s="19">
        <v>81.25</v>
      </c>
      <c r="G4" s="19">
        <v>100</v>
      </c>
      <c r="H4" s="20">
        <v>680</v>
      </c>
      <c r="I4" s="20">
        <v>564</v>
      </c>
      <c r="J4" s="20">
        <v>82.94</v>
      </c>
      <c r="K4" s="22">
        <v>100</v>
      </c>
    </row>
    <row r="5" spans="1:11" ht="22.5" customHeight="1" x14ac:dyDescent="0.35">
      <c r="A5" s="23" t="s">
        <v>115</v>
      </c>
      <c r="B5" s="24">
        <v>100</v>
      </c>
      <c r="C5" s="24">
        <v>81.25</v>
      </c>
      <c r="D5" s="24">
        <v>100</v>
      </c>
      <c r="E5" s="24">
        <v>58.125</v>
      </c>
      <c r="F5" s="24">
        <v>100</v>
      </c>
      <c r="G5" s="24">
        <v>74.166666666666671</v>
      </c>
      <c r="H5" s="24">
        <v>566</v>
      </c>
      <c r="I5" s="24">
        <v>680</v>
      </c>
      <c r="J5" s="24">
        <v>83.235294117647058</v>
      </c>
      <c r="K5" s="25"/>
    </row>
    <row r="6" spans="1:11" ht="22.5" customHeight="1" x14ac:dyDescent="0.35">
      <c r="A6" s="23" t="s">
        <v>116</v>
      </c>
      <c r="B6" s="24">
        <v>100</v>
      </c>
      <c r="C6" s="24">
        <v>77.5</v>
      </c>
      <c r="D6" s="24">
        <v>100</v>
      </c>
      <c r="E6" s="24">
        <v>63.75</v>
      </c>
      <c r="F6" s="24">
        <v>100</v>
      </c>
      <c r="G6" s="24">
        <v>80.833333333333329</v>
      </c>
      <c r="H6" s="24">
        <v>576</v>
      </c>
      <c r="I6" s="24">
        <v>680</v>
      </c>
      <c r="J6" s="24">
        <v>84.705882352941174</v>
      </c>
      <c r="K6" s="25"/>
    </row>
    <row r="7" spans="1:11" ht="22.5" customHeight="1" x14ac:dyDescent="0.35">
      <c r="A7" s="23" t="s">
        <v>117</v>
      </c>
      <c r="B7" s="24">
        <v>100</v>
      </c>
      <c r="C7" s="24">
        <v>78.75</v>
      </c>
      <c r="D7" s="24">
        <v>100</v>
      </c>
      <c r="E7" s="24">
        <v>51.875</v>
      </c>
      <c r="F7" s="24">
        <v>100</v>
      </c>
      <c r="G7" s="24">
        <v>69.166666666666671</v>
      </c>
      <c r="H7" s="24">
        <v>548</v>
      </c>
      <c r="I7" s="24">
        <v>680</v>
      </c>
      <c r="J7" s="24">
        <v>80.588235294117652</v>
      </c>
      <c r="K7" s="25"/>
    </row>
    <row r="8" spans="1:11" ht="22.5" customHeight="1" x14ac:dyDescent="0.35">
      <c r="A8" s="23" t="s">
        <v>118</v>
      </c>
      <c r="B8" s="24">
        <v>100</v>
      </c>
      <c r="C8" s="24">
        <v>63.75</v>
      </c>
      <c r="D8" s="24">
        <v>100</v>
      </c>
      <c r="E8" s="24">
        <v>43.125</v>
      </c>
      <c r="F8" s="24">
        <v>100</v>
      </c>
      <c r="G8" s="24">
        <v>57.5</v>
      </c>
      <c r="H8" s="24">
        <v>513</v>
      </c>
      <c r="I8" s="24">
        <v>680</v>
      </c>
      <c r="J8" s="24">
        <v>75.441176470588232</v>
      </c>
      <c r="K8" s="25"/>
    </row>
    <row r="9" spans="1:11" ht="22.5" customHeight="1" x14ac:dyDescent="0.35">
      <c r="A9" s="23" t="s">
        <v>119</v>
      </c>
      <c r="B9" s="24">
        <v>100</v>
      </c>
      <c r="C9" s="24">
        <v>88.75</v>
      </c>
      <c r="D9" s="24">
        <v>100</v>
      </c>
      <c r="E9" s="24">
        <v>56.25</v>
      </c>
      <c r="F9" s="24">
        <v>100</v>
      </c>
      <c r="G9" s="24">
        <v>79.166666666666671</v>
      </c>
      <c r="H9" s="24">
        <v>575</v>
      </c>
      <c r="I9" s="24">
        <v>680</v>
      </c>
      <c r="J9" s="24">
        <v>84.558823529411768</v>
      </c>
      <c r="K9" s="25"/>
    </row>
    <row r="10" spans="1:11" ht="22.5" customHeight="1" x14ac:dyDescent="0.35">
      <c r="A10" s="23" t="s">
        <v>120</v>
      </c>
      <c r="B10" s="24">
        <v>100</v>
      </c>
      <c r="C10" s="24">
        <v>81.25</v>
      </c>
      <c r="D10" s="24">
        <v>100</v>
      </c>
      <c r="E10" s="24">
        <v>50</v>
      </c>
      <c r="F10" s="24">
        <v>100</v>
      </c>
      <c r="G10" s="24">
        <v>60.833333333333336</v>
      </c>
      <c r="H10" s="24">
        <v>539</v>
      </c>
      <c r="I10" s="24">
        <v>680</v>
      </c>
      <c r="J10" s="24">
        <v>79.264705882352942</v>
      </c>
      <c r="K10" s="25"/>
    </row>
    <row r="11" spans="1:11" ht="22.5" customHeight="1" x14ac:dyDescent="0.35">
      <c r="A11" s="23" t="s">
        <v>121</v>
      </c>
      <c r="B11" s="24">
        <v>100</v>
      </c>
      <c r="C11" s="24">
        <v>83.75</v>
      </c>
      <c r="D11" s="24">
        <v>100</v>
      </c>
      <c r="E11" s="24">
        <v>45.625</v>
      </c>
      <c r="F11" s="24">
        <v>100</v>
      </c>
      <c r="G11" s="24">
        <v>77.5</v>
      </c>
      <c r="H11" s="24">
        <v>551</v>
      </c>
      <c r="I11" s="24">
        <v>680</v>
      </c>
      <c r="J11" s="24">
        <v>81.029411764705884</v>
      </c>
      <c r="K11" s="25"/>
    </row>
    <row r="12" spans="1:11" ht="22.5" customHeight="1" x14ac:dyDescent="0.35">
      <c r="A12" s="23" t="s">
        <v>122</v>
      </c>
      <c r="B12" s="24">
        <v>100</v>
      </c>
      <c r="C12" s="24">
        <v>96.25</v>
      </c>
      <c r="D12" s="24">
        <v>100</v>
      </c>
      <c r="E12" s="24">
        <v>61.25</v>
      </c>
      <c r="F12" s="24">
        <v>100</v>
      </c>
      <c r="G12" s="24">
        <v>81.666666666666671</v>
      </c>
      <c r="H12" s="24">
        <v>589</v>
      </c>
      <c r="I12" s="24">
        <v>680</v>
      </c>
      <c r="J12" s="24">
        <v>86.617647058823536</v>
      </c>
      <c r="K12" s="25"/>
    </row>
    <row r="13" spans="1:11" ht="22.5" customHeight="1" x14ac:dyDescent="0.35">
      <c r="A13" s="23" t="s">
        <v>123</v>
      </c>
      <c r="B13" s="24">
        <v>100</v>
      </c>
      <c r="C13" s="24">
        <v>80</v>
      </c>
      <c r="D13" s="24">
        <v>100</v>
      </c>
      <c r="E13" s="24">
        <v>61.25</v>
      </c>
      <c r="F13" s="24">
        <v>100</v>
      </c>
      <c r="G13" s="24">
        <v>77.5</v>
      </c>
      <c r="H13" s="24">
        <v>573</v>
      </c>
      <c r="I13" s="24">
        <v>680</v>
      </c>
      <c r="J13" s="24">
        <v>84.264705882352942</v>
      </c>
      <c r="K13" s="25"/>
    </row>
    <row r="14" spans="1:11" ht="22.5" customHeight="1" x14ac:dyDescent="0.35">
      <c r="A14" s="23" t="s">
        <v>124</v>
      </c>
      <c r="B14" s="24">
        <v>100</v>
      </c>
      <c r="C14" s="24">
        <v>90</v>
      </c>
      <c r="D14" s="24">
        <v>100</v>
      </c>
      <c r="E14" s="24">
        <v>43.75</v>
      </c>
      <c r="F14" s="24">
        <v>100</v>
      </c>
      <c r="G14" s="24">
        <v>51.666666666666664</v>
      </c>
      <c r="H14" s="24">
        <v>527</v>
      </c>
      <c r="I14" s="24">
        <v>680</v>
      </c>
      <c r="J14" s="24">
        <v>77.5</v>
      </c>
      <c r="K14" s="25"/>
    </row>
    <row r="15" spans="1:11" ht="22.5" customHeight="1" x14ac:dyDescent="0.35">
      <c r="A15" s="23" t="s">
        <v>125</v>
      </c>
      <c r="B15" s="24">
        <v>100</v>
      </c>
      <c r="C15" s="24">
        <v>90</v>
      </c>
      <c r="D15" s="24">
        <v>100</v>
      </c>
      <c r="E15" s="24">
        <v>60.625</v>
      </c>
      <c r="F15" s="24">
        <v>100</v>
      </c>
      <c r="G15" s="24">
        <v>82.5</v>
      </c>
      <c r="H15" s="24">
        <v>585</v>
      </c>
      <c r="I15" s="24">
        <v>680</v>
      </c>
      <c r="J15" s="24">
        <v>86.029411764705884</v>
      </c>
      <c r="K15" s="25"/>
    </row>
    <row r="16" spans="1:11" ht="22.5" customHeight="1" x14ac:dyDescent="0.35">
      <c r="A16" s="23" t="s">
        <v>126</v>
      </c>
      <c r="B16" s="24">
        <v>100</v>
      </c>
      <c r="C16" s="24">
        <v>100</v>
      </c>
      <c r="D16" s="24">
        <v>100</v>
      </c>
      <c r="E16" s="24">
        <v>50.625</v>
      </c>
      <c r="F16" s="24">
        <v>100</v>
      </c>
      <c r="G16" s="24">
        <v>70.833333333333329</v>
      </c>
      <c r="H16" s="24">
        <v>565</v>
      </c>
      <c r="I16" s="24">
        <v>680</v>
      </c>
      <c r="J16" s="24">
        <v>83.088235294117652</v>
      </c>
      <c r="K16" s="25"/>
    </row>
    <row r="17" spans="1:11" ht="22.5" customHeight="1" x14ac:dyDescent="0.35">
      <c r="A17" s="23" t="s">
        <v>127</v>
      </c>
      <c r="B17" s="24">
        <v>100</v>
      </c>
      <c r="C17" s="24">
        <v>87.5</v>
      </c>
      <c r="D17" s="24">
        <v>100</v>
      </c>
      <c r="E17" s="24">
        <v>59.375</v>
      </c>
      <c r="F17" s="24">
        <v>100</v>
      </c>
      <c r="G17" s="24">
        <v>81.666666666666671</v>
      </c>
      <c r="H17" s="24">
        <v>579</v>
      </c>
      <c r="I17" s="24">
        <v>680</v>
      </c>
      <c r="J17" s="24">
        <v>85.147058823529406</v>
      </c>
      <c r="K17" s="25"/>
    </row>
    <row r="18" spans="1:11" ht="22.5" customHeight="1" x14ac:dyDescent="0.35">
      <c r="A18" s="23" t="s">
        <v>128</v>
      </c>
      <c r="B18" s="24">
        <v>100</v>
      </c>
      <c r="C18" s="24">
        <v>80</v>
      </c>
      <c r="D18" s="24">
        <v>100</v>
      </c>
      <c r="E18" s="24">
        <v>75.625</v>
      </c>
      <c r="F18" s="24">
        <v>100</v>
      </c>
      <c r="G18" s="24">
        <v>39.166666666666664</v>
      </c>
      <c r="H18" s="24">
        <v>552</v>
      </c>
      <c r="I18" s="24">
        <v>680</v>
      </c>
      <c r="J18" s="24">
        <v>81.17647058823529</v>
      </c>
      <c r="K18" s="25"/>
    </row>
    <row r="19" spans="1:11" ht="22.5" customHeight="1" x14ac:dyDescent="0.35">
      <c r="A19" s="23" t="s">
        <v>129</v>
      </c>
      <c r="B19" s="24">
        <v>100</v>
      </c>
      <c r="C19" s="24">
        <v>88.75</v>
      </c>
      <c r="D19" s="24">
        <v>100</v>
      </c>
      <c r="E19" s="24">
        <v>48.75</v>
      </c>
      <c r="F19" s="24">
        <v>100</v>
      </c>
      <c r="G19" s="24">
        <v>75</v>
      </c>
      <c r="H19" s="24">
        <v>558</v>
      </c>
      <c r="I19" s="24">
        <v>680</v>
      </c>
      <c r="J19" s="24">
        <v>82.058823529411768</v>
      </c>
      <c r="K19" s="25"/>
    </row>
    <row r="20" spans="1:11" ht="22.5" customHeight="1" x14ac:dyDescent="0.35">
      <c r="A20" s="23" t="s">
        <v>130</v>
      </c>
      <c r="B20" s="24">
        <v>100</v>
      </c>
      <c r="C20" s="24">
        <v>80</v>
      </c>
      <c r="D20" s="24">
        <v>100</v>
      </c>
      <c r="E20" s="24">
        <v>42.5</v>
      </c>
      <c r="F20" s="24">
        <v>100</v>
      </c>
      <c r="G20" s="24">
        <v>78.333333333333329</v>
      </c>
      <c r="H20" s="24">
        <v>544</v>
      </c>
      <c r="I20" s="24">
        <v>680</v>
      </c>
      <c r="J20" s="24">
        <v>80</v>
      </c>
      <c r="K20" s="25"/>
    </row>
    <row r="21" spans="1:11" ht="22.5" customHeight="1" x14ac:dyDescent="0.35">
      <c r="A21" s="23" t="s">
        <v>131</v>
      </c>
      <c r="B21" s="24">
        <v>100</v>
      </c>
      <c r="C21" s="24">
        <v>81.25</v>
      </c>
      <c r="D21" s="24">
        <v>100</v>
      </c>
      <c r="E21" s="24">
        <v>52.5</v>
      </c>
      <c r="F21" s="24">
        <v>100</v>
      </c>
      <c r="G21" s="24">
        <v>73.333333333333329</v>
      </c>
      <c r="H21" s="24">
        <v>555</v>
      </c>
      <c r="I21" s="24">
        <v>680</v>
      </c>
      <c r="J21" s="24">
        <v>81.617647058823536</v>
      </c>
      <c r="K21" s="25"/>
    </row>
    <row r="22" spans="1:11" ht="22.5" customHeight="1" x14ac:dyDescent="0.35">
      <c r="A22" s="23" t="s">
        <v>132</v>
      </c>
      <c r="B22" s="24">
        <v>100</v>
      </c>
      <c r="C22" s="24">
        <v>91.25</v>
      </c>
      <c r="D22" s="24">
        <v>100</v>
      </c>
      <c r="E22" s="24">
        <v>43.75</v>
      </c>
      <c r="F22" s="24">
        <v>100</v>
      </c>
      <c r="G22" s="24">
        <v>68.333333333333329</v>
      </c>
      <c r="H22" s="24">
        <v>545</v>
      </c>
      <c r="I22" s="24">
        <v>680</v>
      </c>
      <c r="J22" s="24">
        <v>80.147058823529406</v>
      </c>
      <c r="K22" s="25"/>
    </row>
    <row r="23" spans="1:11" ht="22.5" customHeight="1" x14ac:dyDescent="0.35">
      <c r="A23" s="23" t="s">
        <v>133</v>
      </c>
      <c r="B23" s="24">
        <v>100</v>
      </c>
      <c r="C23" s="24">
        <v>80</v>
      </c>
      <c r="D23" s="24">
        <v>100</v>
      </c>
      <c r="E23" s="24">
        <v>55</v>
      </c>
      <c r="F23" s="24">
        <v>100</v>
      </c>
      <c r="G23" s="24">
        <v>76.666666666666671</v>
      </c>
      <c r="H23" s="24">
        <v>562</v>
      </c>
      <c r="I23" s="24">
        <v>680</v>
      </c>
      <c r="J23" s="24">
        <v>82.647058823529406</v>
      </c>
      <c r="K23" s="25"/>
    </row>
    <row r="24" spans="1:11" ht="22.5" customHeight="1" x14ac:dyDescent="0.35">
      <c r="A24" s="23" t="s">
        <v>134</v>
      </c>
      <c r="B24" s="24">
        <v>97.5</v>
      </c>
      <c r="C24" s="24">
        <v>83.75</v>
      </c>
      <c r="D24" s="24">
        <v>97.5</v>
      </c>
      <c r="E24" s="24">
        <v>25.625</v>
      </c>
      <c r="F24" s="24">
        <v>97.5</v>
      </c>
      <c r="G24" s="24">
        <v>46.666666666666664</v>
      </c>
      <c r="H24" s="24">
        <v>476</v>
      </c>
      <c r="I24" s="24">
        <v>663</v>
      </c>
      <c r="J24" s="24">
        <v>71.794871794871796</v>
      </c>
      <c r="K24" s="25"/>
    </row>
    <row r="25" spans="1:11" ht="22.5" customHeight="1" x14ac:dyDescent="0.35">
      <c r="A25" s="23" t="s">
        <v>135</v>
      </c>
      <c r="B25" s="24">
        <v>100</v>
      </c>
      <c r="C25" s="24">
        <v>80</v>
      </c>
      <c r="D25" s="24">
        <v>100</v>
      </c>
      <c r="E25" s="24">
        <v>42.5</v>
      </c>
      <c r="F25" s="24">
        <v>100</v>
      </c>
      <c r="G25" s="24">
        <v>61.666666666666664</v>
      </c>
      <c r="H25" s="24">
        <v>524</v>
      </c>
      <c r="I25" s="24">
        <v>680</v>
      </c>
      <c r="J25" s="24">
        <v>77.058823529411768</v>
      </c>
      <c r="K25" s="25"/>
    </row>
    <row r="26" spans="1:11" ht="22.5" customHeight="1" x14ac:dyDescent="0.35">
      <c r="A26" s="18" t="s">
        <v>136</v>
      </c>
      <c r="B26" s="20">
        <v>100</v>
      </c>
      <c r="C26" s="20">
        <v>93.59</v>
      </c>
      <c r="D26" s="20">
        <v>78.63</v>
      </c>
      <c r="E26" s="20">
        <v>62.18</v>
      </c>
      <c r="F26" s="20">
        <v>89.1</v>
      </c>
      <c r="G26" s="20">
        <v>97.44</v>
      </c>
      <c r="H26" s="21">
        <v>663</v>
      </c>
      <c r="I26" s="20">
        <v>554</v>
      </c>
      <c r="J26" s="20">
        <v>83.56</v>
      </c>
      <c r="K26" s="22">
        <v>59.57</v>
      </c>
    </row>
    <row r="27" spans="1:11" ht="22.5" customHeight="1" x14ac:dyDescent="0.35">
      <c r="A27" s="23" t="s">
        <v>137</v>
      </c>
      <c r="B27" s="24">
        <v>100</v>
      </c>
      <c r="C27" s="24">
        <v>73.75</v>
      </c>
      <c r="D27" s="24">
        <v>100</v>
      </c>
      <c r="E27" s="24">
        <v>47.5</v>
      </c>
      <c r="F27" s="24">
        <v>100</v>
      </c>
      <c r="G27" s="24">
        <v>60.833333333333336</v>
      </c>
      <c r="H27" s="24">
        <v>530</v>
      </c>
      <c r="I27" s="24">
        <v>680</v>
      </c>
      <c r="J27" s="24">
        <v>77.941176470588232</v>
      </c>
      <c r="K27" s="25"/>
    </row>
    <row r="28" spans="1:11" ht="22.5" customHeight="1" x14ac:dyDescent="0.35">
      <c r="A28" s="23" t="s">
        <v>138</v>
      </c>
      <c r="B28" s="24">
        <v>100</v>
      </c>
      <c r="C28" s="24">
        <v>68.75</v>
      </c>
      <c r="D28" s="24">
        <v>100</v>
      </c>
      <c r="E28" s="24">
        <v>49.375</v>
      </c>
      <c r="F28" s="24">
        <v>100</v>
      </c>
      <c r="G28" s="24">
        <v>60.833333333333336</v>
      </c>
      <c r="H28" s="24">
        <v>528</v>
      </c>
      <c r="I28" s="24">
        <v>680</v>
      </c>
      <c r="J28" s="24">
        <v>77.647058823529406</v>
      </c>
      <c r="K28" s="25"/>
    </row>
    <row r="29" spans="1:11" ht="22.5" customHeight="1" x14ac:dyDescent="0.35">
      <c r="A29" s="23" t="s">
        <v>139</v>
      </c>
      <c r="B29" s="24">
        <v>100</v>
      </c>
      <c r="C29" s="24">
        <v>62.5</v>
      </c>
      <c r="D29" s="24">
        <v>100</v>
      </c>
      <c r="E29" s="24">
        <v>46.875</v>
      </c>
      <c r="F29" s="24">
        <v>100</v>
      </c>
      <c r="G29" s="24">
        <v>64.166666666666671</v>
      </c>
      <c r="H29" s="24">
        <v>523</v>
      </c>
      <c r="I29" s="24">
        <v>680</v>
      </c>
      <c r="J29" s="24">
        <v>76.911764705882348</v>
      </c>
      <c r="K29" s="25"/>
    </row>
    <row r="30" spans="1:11" ht="22.5" customHeight="1" x14ac:dyDescent="0.35">
      <c r="A30" s="23" t="s">
        <v>140</v>
      </c>
      <c r="B30" s="24">
        <v>100</v>
      </c>
      <c r="C30" s="24">
        <v>92.5</v>
      </c>
      <c r="D30" s="24">
        <v>100</v>
      </c>
      <c r="E30" s="24">
        <v>53.125</v>
      </c>
      <c r="F30" s="24">
        <v>100</v>
      </c>
      <c r="G30" s="24">
        <v>72.5</v>
      </c>
      <c r="H30" s="24">
        <v>565</v>
      </c>
      <c r="I30" s="24">
        <v>680</v>
      </c>
      <c r="J30" s="24">
        <v>83.088235294117652</v>
      </c>
      <c r="K30" s="25"/>
    </row>
    <row r="31" spans="1:11" ht="22.5" customHeight="1" x14ac:dyDescent="0.35">
      <c r="A31" s="23" t="s">
        <v>141</v>
      </c>
      <c r="B31" s="24">
        <v>100</v>
      </c>
      <c r="C31" s="24">
        <v>85</v>
      </c>
      <c r="D31" s="24">
        <v>100</v>
      </c>
      <c r="E31" s="24">
        <v>59.375</v>
      </c>
      <c r="F31" s="24">
        <v>100</v>
      </c>
      <c r="G31" s="24">
        <v>80</v>
      </c>
      <c r="H31" s="24">
        <v>577</v>
      </c>
      <c r="I31" s="24">
        <v>680</v>
      </c>
      <c r="J31" s="24">
        <v>84.852941176470594</v>
      </c>
      <c r="K31" s="25"/>
    </row>
    <row r="32" spans="1:11" ht="22.5" customHeight="1" x14ac:dyDescent="0.35">
      <c r="A32" s="23" t="s">
        <v>142</v>
      </c>
      <c r="B32" s="24">
        <v>100</v>
      </c>
      <c r="C32" s="24">
        <v>82.5</v>
      </c>
      <c r="D32" s="24">
        <v>100</v>
      </c>
      <c r="E32" s="24">
        <v>41.25</v>
      </c>
      <c r="F32" s="24">
        <v>100</v>
      </c>
      <c r="G32" s="24">
        <v>57.5</v>
      </c>
      <c r="H32" s="24">
        <v>523</v>
      </c>
      <c r="I32" s="24">
        <v>680</v>
      </c>
      <c r="J32" s="24">
        <v>76.911764705882348</v>
      </c>
      <c r="K32" s="25"/>
    </row>
    <row r="33" spans="1:11" ht="22.5" customHeight="1" x14ac:dyDescent="0.35">
      <c r="A33" s="23" t="s">
        <v>143</v>
      </c>
      <c r="B33" s="24">
        <v>100</v>
      </c>
      <c r="C33" s="24">
        <v>78.75</v>
      </c>
      <c r="D33" s="24">
        <v>100</v>
      </c>
      <c r="E33" s="24">
        <v>45.625</v>
      </c>
      <c r="F33" s="24">
        <v>100</v>
      </c>
      <c r="G33" s="24">
        <v>75</v>
      </c>
      <c r="H33" s="24">
        <v>544</v>
      </c>
      <c r="I33" s="24">
        <v>680</v>
      </c>
      <c r="J33" s="24">
        <v>80</v>
      </c>
      <c r="K33" s="25"/>
    </row>
    <row r="34" spans="1:11" ht="22.5" customHeight="1" x14ac:dyDescent="0.35">
      <c r="A34" s="23" t="s">
        <v>144</v>
      </c>
      <c r="B34" s="24">
        <v>100</v>
      </c>
      <c r="C34" s="24">
        <v>77.5</v>
      </c>
      <c r="D34" s="24">
        <v>100</v>
      </c>
      <c r="E34" s="24">
        <v>55.625</v>
      </c>
      <c r="F34" s="24">
        <v>100</v>
      </c>
      <c r="G34" s="24">
        <v>74.166666666666671</v>
      </c>
      <c r="H34" s="24">
        <v>558</v>
      </c>
      <c r="I34" s="24">
        <v>680</v>
      </c>
      <c r="J34" s="24">
        <v>82.058823529411768</v>
      </c>
      <c r="K34" s="25"/>
    </row>
    <row r="35" spans="1:11" ht="22.5" customHeight="1" x14ac:dyDescent="0.35">
      <c r="A35" s="23" t="s">
        <v>145</v>
      </c>
      <c r="B35" s="24">
        <v>100</v>
      </c>
      <c r="C35" s="24">
        <v>100</v>
      </c>
      <c r="D35" s="24">
        <v>100</v>
      </c>
      <c r="E35" s="24">
        <v>41.847826086956523</v>
      </c>
      <c r="F35" s="24">
        <v>100</v>
      </c>
      <c r="G35" s="24">
        <v>70.289855072463766</v>
      </c>
      <c r="H35" s="24">
        <v>634</v>
      </c>
      <c r="I35" s="24">
        <v>782</v>
      </c>
      <c r="J35" s="24">
        <v>81.074168797953959</v>
      </c>
      <c r="K35" s="25"/>
    </row>
    <row r="36" spans="1:11" ht="22.5" customHeight="1" x14ac:dyDescent="0.35">
      <c r="A36" s="23" t="s">
        <v>146</v>
      </c>
      <c r="B36" s="24">
        <v>100</v>
      </c>
      <c r="C36" s="24">
        <v>63.75</v>
      </c>
      <c r="D36" s="24">
        <v>100</v>
      </c>
      <c r="E36" s="24">
        <v>50</v>
      </c>
      <c r="F36" s="24">
        <v>100</v>
      </c>
      <c r="G36" s="24">
        <v>63.333333333333336</v>
      </c>
      <c r="H36" s="24">
        <v>529</v>
      </c>
      <c r="I36" s="24">
        <v>680</v>
      </c>
      <c r="J36" s="24">
        <v>77.794117647058826</v>
      </c>
      <c r="K36" s="25"/>
    </row>
    <row r="37" spans="1:11" ht="22.5" customHeight="1" x14ac:dyDescent="0.35">
      <c r="A37" s="23" t="s">
        <v>147</v>
      </c>
      <c r="B37" s="24">
        <v>100</v>
      </c>
      <c r="C37" s="24">
        <v>86.25</v>
      </c>
      <c r="D37" s="24">
        <v>100</v>
      </c>
      <c r="E37" s="24">
        <v>57.5</v>
      </c>
      <c r="F37" s="24">
        <v>100</v>
      </c>
      <c r="G37" s="24">
        <v>77.5</v>
      </c>
      <c r="H37" s="24">
        <v>571</v>
      </c>
      <c r="I37" s="24">
        <v>680</v>
      </c>
      <c r="J37" s="24">
        <v>83.970588235294116</v>
      </c>
      <c r="K37" s="25"/>
    </row>
    <row r="38" spans="1:11" ht="22.5" customHeight="1" x14ac:dyDescent="0.35">
      <c r="A38" s="23" t="s">
        <v>148</v>
      </c>
      <c r="B38" s="24">
        <v>100</v>
      </c>
      <c r="C38" s="24">
        <v>82.5</v>
      </c>
      <c r="D38" s="24">
        <v>100</v>
      </c>
      <c r="E38" s="24">
        <v>49.375</v>
      </c>
      <c r="F38" s="24">
        <v>100</v>
      </c>
      <c r="G38" s="24">
        <v>76.666666666666671</v>
      </c>
      <c r="H38" s="24">
        <v>556</v>
      </c>
      <c r="I38" s="24">
        <v>680</v>
      </c>
      <c r="J38" s="24">
        <v>81.764705882352942</v>
      </c>
      <c r="K38" s="25"/>
    </row>
    <row r="39" spans="1:11" ht="22.5" customHeight="1" x14ac:dyDescent="0.35">
      <c r="A39" s="23" t="s">
        <v>149</v>
      </c>
      <c r="B39" s="24">
        <v>100</v>
      </c>
      <c r="C39" s="24">
        <v>66.25</v>
      </c>
      <c r="D39" s="24">
        <v>100</v>
      </c>
      <c r="E39" s="24">
        <v>53.75</v>
      </c>
      <c r="F39" s="24">
        <v>100</v>
      </c>
      <c r="G39" s="24">
        <v>68.333333333333329</v>
      </c>
      <c r="H39" s="24">
        <v>541</v>
      </c>
      <c r="I39" s="24">
        <v>680</v>
      </c>
      <c r="J39" s="24">
        <v>79.558823529411768</v>
      </c>
      <c r="K39" s="25"/>
    </row>
    <row r="40" spans="1:11" ht="22.5" customHeight="1" x14ac:dyDescent="0.35">
      <c r="A40" s="18" t="s">
        <v>150</v>
      </c>
      <c r="B40" s="19">
        <v>100</v>
      </c>
      <c r="C40" s="19">
        <v>92.68</v>
      </c>
      <c r="D40" s="19">
        <v>54.47</v>
      </c>
      <c r="E40" s="19">
        <v>36.590000000000003</v>
      </c>
      <c r="F40" s="19">
        <v>20.63</v>
      </c>
      <c r="G40" s="19">
        <v>90</v>
      </c>
      <c r="H40" s="21">
        <v>690</v>
      </c>
      <c r="I40" s="21">
        <v>385</v>
      </c>
      <c r="J40" s="20">
        <v>55.8</v>
      </c>
      <c r="K40" s="22">
        <v>42.45</v>
      </c>
    </row>
    <row r="41" spans="1:11" ht="22.5" customHeight="1" x14ac:dyDescent="0.35">
      <c r="A41" s="23" t="s">
        <v>151</v>
      </c>
      <c r="B41" s="24">
        <v>100</v>
      </c>
      <c r="C41" s="24">
        <v>92.5</v>
      </c>
      <c r="D41" s="24">
        <v>100</v>
      </c>
      <c r="E41" s="24">
        <v>61.875</v>
      </c>
      <c r="F41" s="24">
        <v>100</v>
      </c>
      <c r="G41" s="24">
        <v>85</v>
      </c>
      <c r="H41" s="24">
        <v>591</v>
      </c>
      <c r="I41" s="24">
        <v>680</v>
      </c>
      <c r="J41" s="24">
        <v>86.911764705882348</v>
      </c>
      <c r="K41" s="25"/>
    </row>
    <row r="42" spans="1:11" ht="22.5" customHeight="1" x14ac:dyDescent="0.35">
      <c r="A42" s="23" t="s">
        <v>152</v>
      </c>
      <c r="B42" s="24">
        <v>100</v>
      </c>
      <c r="C42" s="24">
        <v>72.5</v>
      </c>
      <c r="D42" s="24">
        <v>100</v>
      </c>
      <c r="E42" s="24">
        <v>48.75</v>
      </c>
      <c r="F42" s="24">
        <v>100</v>
      </c>
      <c r="G42" s="24">
        <v>64.166666666666671</v>
      </c>
      <c r="H42" s="24">
        <v>537</v>
      </c>
      <c r="I42" s="24">
        <v>680</v>
      </c>
      <c r="J42" s="24">
        <v>78.970588235294116</v>
      </c>
      <c r="K42" s="25"/>
    </row>
    <row r="43" spans="1:11" ht="22.5" customHeight="1" x14ac:dyDescent="0.35">
      <c r="A43" s="23" t="s">
        <v>153</v>
      </c>
      <c r="B43" s="24">
        <v>100</v>
      </c>
      <c r="C43" s="24">
        <v>80</v>
      </c>
      <c r="D43" s="24">
        <v>100</v>
      </c>
      <c r="E43" s="24">
        <v>58.75</v>
      </c>
      <c r="F43" s="24">
        <v>100</v>
      </c>
      <c r="G43" s="24">
        <v>79.166666666666671</v>
      </c>
      <c r="H43" s="24">
        <v>572</v>
      </c>
      <c r="I43" s="24">
        <v>680</v>
      </c>
      <c r="J43" s="24">
        <v>84.117647058823536</v>
      </c>
      <c r="K43" s="25"/>
    </row>
    <row r="44" spans="1:11" ht="22.5" customHeight="1" x14ac:dyDescent="0.35">
      <c r="A44" s="23" t="s">
        <v>154</v>
      </c>
      <c r="B44" s="24">
        <v>100</v>
      </c>
      <c r="C44" s="24">
        <v>93.75</v>
      </c>
      <c r="D44" s="24">
        <v>100</v>
      </c>
      <c r="E44" s="24">
        <v>58.75</v>
      </c>
      <c r="F44" s="24">
        <v>100</v>
      </c>
      <c r="G44" s="24">
        <v>77.5</v>
      </c>
      <c r="H44" s="24">
        <v>579</v>
      </c>
      <c r="I44" s="24">
        <v>680</v>
      </c>
      <c r="J44" s="24">
        <v>85.147058823529406</v>
      </c>
      <c r="K44" s="25"/>
    </row>
    <row r="45" spans="1:11" ht="22.5" customHeight="1" x14ac:dyDescent="0.35">
      <c r="A45" s="23" t="s">
        <v>155</v>
      </c>
      <c r="B45" s="24">
        <v>100</v>
      </c>
      <c r="C45" s="24">
        <v>81.25</v>
      </c>
      <c r="D45" s="24">
        <v>100</v>
      </c>
      <c r="E45" s="24">
        <v>51.875</v>
      </c>
      <c r="F45" s="24">
        <v>100</v>
      </c>
      <c r="G45" s="24">
        <v>73.333333333333329</v>
      </c>
      <c r="H45" s="24">
        <v>555</v>
      </c>
      <c r="I45" s="24">
        <v>680</v>
      </c>
      <c r="J45" s="24">
        <v>81.617647058823536</v>
      </c>
      <c r="K45" s="25"/>
    </row>
    <row r="46" spans="1:11" ht="22.5" customHeight="1" x14ac:dyDescent="0.35">
      <c r="A46" s="23" t="s">
        <v>156</v>
      </c>
      <c r="B46" s="24">
        <v>100</v>
      </c>
      <c r="C46" s="24">
        <v>96.25</v>
      </c>
      <c r="D46" s="24">
        <v>100</v>
      </c>
      <c r="E46" s="24">
        <v>59.375</v>
      </c>
      <c r="F46" s="24">
        <v>100</v>
      </c>
      <c r="G46" s="24">
        <v>77.5</v>
      </c>
      <c r="H46" s="24">
        <v>580</v>
      </c>
      <c r="I46" s="24">
        <v>680</v>
      </c>
      <c r="J46" s="24">
        <v>85.294117647058826</v>
      </c>
      <c r="K46" s="25"/>
    </row>
    <row r="47" spans="1:11" ht="22.5" customHeight="1" x14ac:dyDescent="0.35">
      <c r="A47" s="23" t="s">
        <v>157</v>
      </c>
      <c r="B47" s="24">
        <v>100</v>
      </c>
      <c r="C47" s="24">
        <v>85</v>
      </c>
      <c r="D47" s="24">
        <v>100</v>
      </c>
      <c r="E47" s="24">
        <v>46.25</v>
      </c>
      <c r="F47" s="24">
        <v>100</v>
      </c>
      <c r="G47" s="24">
        <v>61.666666666666664</v>
      </c>
      <c r="H47" s="24">
        <v>535</v>
      </c>
      <c r="I47" s="24">
        <v>680</v>
      </c>
      <c r="J47" s="24">
        <v>78.67647058823529</v>
      </c>
      <c r="K47" s="25"/>
    </row>
    <row r="48" spans="1:11" ht="22.5" customHeight="1" x14ac:dyDescent="0.35">
      <c r="A48" s="23" t="s">
        <v>158</v>
      </c>
      <c r="B48" s="24">
        <v>100</v>
      </c>
      <c r="C48" s="24">
        <v>92.682926829268297</v>
      </c>
      <c r="D48" s="24">
        <v>100</v>
      </c>
      <c r="E48" s="24">
        <v>57.31707317073171</v>
      </c>
      <c r="F48" s="24">
        <v>100</v>
      </c>
      <c r="G48" s="24">
        <v>66.666666666666671</v>
      </c>
      <c r="H48" s="24">
        <v>580</v>
      </c>
      <c r="I48" s="24">
        <v>697</v>
      </c>
      <c r="J48" s="24">
        <v>83.213773314203735</v>
      </c>
      <c r="K48" s="25"/>
    </row>
    <row r="49" spans="1:11" ht="22.5" customHeight="1" x14ac:dyDescent="0.35">
      <c r="A49" s="23" t="s">
        <v>159</v>
      </c>
      <c r="B49" s="24">
        <v>100</v>
      </c>
      <c r="C49" s="24">
        <v>81.25</v>
      </c>
      <c r="D49" s="24">
        <v>100</v>
      </c>
      <c r="E49" s="24">
        <v>60</v>
      </c>
      <c r="F49" s="24">
        <v>100</v>
      </c>
      <c r="G49" s="24">
        <v>82.5</v>
      </c>
      <c r="H49" s="24">
        <v>574</v>
      </c>
      <c r="I49" s="24">
        <v>680</v>
      </c>
      <c r="J49" s="24">
        <v>84.411764705882348</v>
      </c>
      <c r="K49" s="25"/>
    </row>
    <row r="50" spans="1:11" ht="22.5" customHeight="1" x14ac:dyDescent="0.35">
      <c r="A50" s="23" t="s">
        <v>160</v>
      </c>
      <c r="B50" s="24">
        <v>100</v>
      </c>
      <c r="C50" s="24">
        <v>91.25</v>
      </c>
      <c r="D50" s="24">
        <v>100</v>
      </c>
      <c r="E50" s="24">
        <v>48.75</v>
      </c>
      <c r="F50" s="24">
        <v>100</v>
      </c>
      <c r="G50" s="24">
        <v>59.166666666666664</v>
      </c>
      <c r="H50" s="24">
        <v>542</v>
      </c>
      <c r="I50" s="24">
        <v>680</v>
      </c>
      <c r="J50" s="24">
        <v>79.705882352941174</v>
      </c>
      <c r="K50" s="25"/>
    </row>
    <row r="51" spans="1:11" ht="22.5" customHeight="1" x14ac:dyDescent="0.35">
      <c r="A51" s="23" t="s">
        <v>161</v>
      </c>
      <c r="B51" s="24">
        <v>100</v>
      </c>
      <c r="C51" s="24">
        <v>68.75</v>
      </c>
      <c r="D51" s="24">
        <v>100</v>
      </c>
      <c r="E51" s="24">
        <v>42.5</v>
      </c>
      <c r="F51" s="24">
        <v>100</v>
      </c>
      <c r="G51" s="24">
        <v>61.666666666666664</v>
      </c>
      <c r="H51" s="24">
        <v>517</v>
      </c>
      <c r="I51" s="24">
        <v>680</v>
      </c>
      <c r="J51" s="24">
        <v>76.029411764705884</v>
      </c>
      <c r="K51" s="25"/>
    </row>
    <row r="52" spans="1:11" ht="22.5" customHeight="1" x14ac:dyDescent="0.35">
      <c r="A52" s="23" t="s">
        <v>162</v>
      </c>
      <c r="B52" s="24">
        <v>100</v>
      </c>
      <c r="C52" s="24">
        <v>81.25</v>
      </c>
      <c r="D52" s="24">
        <v>100</v>
      </c>
      <c r="E52" s="24">
        <v>56.25</v>
      </c>
      <c r="F52" s="24">
        <v>100</v>
      </c>
      <c r="G52" s="24">
        <v>75.833333333333329</v>
      </c>
      <c r="H52" s="24">
        <v>564</v>
      </c>
      <c r="I52" s="24">
        <v>680</v>
      </c>
      <c r="J52" s="24">
        <v>82.941176470588232</v>
      </c>
      <c r="K52" s="25"/>
    </row>
    <row r="53" spans="1:11" ht="22.5" customHeight="1" x14ac:dyDescent="0.35">
      <c r="A53" s="23" t="s">
        <v>163</v>
      </c>
      <c r="B53" s="24">
        <v>100</v>
      </c>
      <c r="C53" s="24">
        <v>90</v>
      </c>
      <c r="D53" s="24">
        <v>100</v>
      </c>
      <c r="E53" s="24">
        <v>62.5</v>
      </c>
      <c r="F53" s="24">
        <v>100</v>
      </c>
      <c r="G53" s="24">
        <v>80.833333333333329</v>
      </c>
      <c r="H53" s="24">
        <v>584</v>
      </c>
      <c r="I53" s="24">
        <v>680</v>
      </c>
      <c r="J53" s="24">
        <v>85.882352941176464</v>
      </c>
      <c r="K53" s="25"/>
    </row>
    <row r="54" spans="1:11" ht="22.5" customHeight="1" x14ac:dyDescent="0.35">
      <c r="A54" s="23" t="s">
        <v>164</v>
      </c>
      <c r="B54" s="24">
        <v>100</v>
      </c>
      <c r="C54" s="24">
        <v>66.25</v>
      </c>
      <c r="D54" s="24">
        <v>100</v>
      </c>
      <c r="E54" s="24">
        <v>41.875</v>
      </c>
      <c r="F54" s="24">
        <v>100</v>
      </c>
      <c r="G54" s="24">
        <v>53.333333333333336</v>
      </c>
      <c r="H54" s="24">
        <v>508</v>
      </c>
      <c r="I54" s="24">
        <v>680</v>
      </c>
      <c r="J54" s="24">
        <v>74.705882352941174</v>
      </c>
      <c r="K54" s="25"/>
    </row>
    <row r="55" spans="1:11" ht="22.5" customHeight="1" x14ac:dyDescent="0.35">
      <c r="A55" s="23" t="s">
        <v>165</v>
      </c>
      <c r="B55" s="24">
        <v>100</v>
      </c>
      <c r="C55" s="24">
        <v>63.75</v>
      </c>
      <c r="D55" s="24">
        <v>100</v>
      </c>
      <c r="E55" s="24">
        <v>49.375</v>
      </c>
      <c r="F55" s="24">
        <v>100</v>
      </c>
      <c r="G55" s="24">
        <v>68.333333333333329</v>
      </c>
      <c r="H55" s="24">
        <v>533</v>
      </c>
      <c r="I55" s="24">
        <v>680</v>
      </c>
      <c r="J55" s="24">
        <v>78.382352941176464</v>
      </c>
      <c r="K55" s="25"/>
    </row>
    <row r="56" spans="1:11" ht="22.5" customHeight="1" x14ac:dyDescent="0.35">
      <c r="A56" s="26">
        <v>100</v>
      </c>
      <c r="B56" s="19">
        <v>91.18</v>
      </c>
      <c r="C56" s="19">
        <v>91.18</v>
      </c>
      <c r="D56" s="19">
        <v>100</v>
      </c>
      <c r="E56" s="19">
        <v>100</v>
      </c>
      <c r="F56" s="19">
        <v>100</v>
      </c>
      <c r="G56" s="21">
        <v>578</v>
      </c>
      <c r="H56" s="21">
        <v>563</v>
      </c>
      <c r="I56" s="20">
        <v>97.4</v>
      </c>
      <c r="J56" s="20">
        <v>56.41</v>
      </c>
      <c r="K56" s="25"/>
    </row>
    <row r="57" spans="1:11" ht="22.5" customHeight="1" x14ac:dyDescent="0.35">
      <c r="A57" s="23" t="s">
        <v>166</v>
      </c>
      <c r="B57" s="24">
        <v>100</v>
      </c>
      <c r="C57" s="24">
        <v>83.75</v>
      </c>
      <c r="D57" s="24">
        <v>100</v>
      </c>
      <c r="E57" s="24">
        <v>46.25</v>
      </c>
      <c r="F57" s="24">
        <v>100</v>
      </c>
      <c r="G57" s="24">
        <v>71.666666666666671</v>
      </c>
      <c r="H57" s="24">
        <v>547</v>
      </c>
      <c r="I57" s="24">
        <v>680</v>
      </c>
      <c r="J57" s="24">
        <v>80.441176470588232</v>
      </c>
      <c r="K57" s="25"/>
    </row>
    <row r="58" spans="1:11" ht="22.5" customHeight="1" x14ac:dyDescent="0.35">
      <c r="A58" s="23" t="s">
        <v>167</v>
      </c>
      <c r="B58" s="24">
        <v>100</v>
      </c>
      <c r="C58" s="24">
        <v>63.75</v>
      </c>
      <c r="D58" s="24">
        <v>100</v>
      </c>
      <c r="E58" s="24">
        <v>37.5</v>
      </c>
      <c r="F58" s="24">
        <v>100</v>
      </c>
      <c r="G58" s="24">
        <v>48.333333333333336</v>
      </c>
      <c r="H58" s="24">
        <v>496</v>
      </c>
      <c r="I58" s="24">
        <v>680</v>
      </c>
      <c r="J58" s="24">
        <v>72.941176470588232</v>
      </c>
      <c r="K58" s="25"/>
    </row>
    <row r="59" spans="1:11" ht="22.5" customHeight="1" x14ac:dyDescent="0.35">
      <c r="A59" s="23" t="s">
        <v>168</v>
      </c>
      <c r="B59" s="24">
        <v>100</v>
      </c>
      <c r="C59" s="24">
        <v>87.5</v>
      </c>
      <c r="D59" s="24">
        <v>100</v>
      </c>
      <c r="E59" s="24">
        <v>59.375</v>
      </c>
      <c r="F59" s="24">
        <v>100</v>
      </c>
      <c r="G59" s="24">
        <v>80.833333333333329</v>
      </c>
      <c r="H59" s="24">
        <v>577</v>
      </c>
      <c r="I59" s="24">
        <v>680</v>
      </c>
      <c r="J59" s="24">
        <v>84.852941176470594</v>
      </c>
      <c r="K59" s="25"/>
    </row>
    <row r="60" spans="1:11" ht="22.5" customHeight="1" x14ac:dyDescent="0.35">
      <c r="A60" s="23" t="s">
        <v>169</v>
      </c>
      <c r="B60" s="24">
        <v>100</v>
      </c>
      <c r="C60" s="24">
        <v>76.25</v>
      </c>
      <c r="D60" s="24">
        <v>100</v>
      </c>
      <c r="E60" s="24">
        <v>51.25</v>
      </c>
      <c r="F60" s="24">
        <v>100</v>
      </c>
      <c r="G60" s="24">
        <v>70.833333333333329</v>
      </c>
      <c r="H60" s="24">
        <v>548</v>
      </c>
      <c r="I60" s="24">
        <v>680</v>
      </c>
      <c r="J60" s="24">
        <v>80.588235294117652</v>
      </c>
      <c r="K60" s="25"/>
    </row>
    <row r="61" spans="1:11" ht="22.5" customHeight="1" x14ac:dyDescent="0.35">
      <c r="A61" s="23" t="s">
        <v>170</v>
      </c>
      <c r="B61" s="24">
        <v>100</v>
      </c>
      <c r="C61" s="24">
        <v>73.75</v>
      </c>
      <c r="D61" s="24">
        <v>100</v>
      </c>
      <c r="E61" s="24">
        <v>30.625</v>
      </c>
      <c r="F61" s="24">
        <v>100</v>
      </c>
      <c r="G61" s="24">
        <v>42.5</v>
      </c>
      <c r="H61" s="24">
        <v>479</v>
      </c>
      <c r="I61" s="24">
        <v>680</v>
      </c>
      <c r="J61" s="24">
        <v>70.441176470588232</v>
      </c>
      <c r="K61" s="25"/>
    </row>
    <row r="62" spans="1:11" ht="22.5" customHeight="1" x14ac:dyDescent="0.35">
      <c r="A62" s="23" t="s">
        <v>171</v>
      </c>
      <c r="B62" s="24">
        <v>100</v>
      </c>
      <c r="C62" s="24">
        <v>92.5</v>
      </c>
      <c r="D62" s="24">
        <v>100</v>
      </c>
      <c r="E62" s="24">
        <v>58.125</v>
      </c>
      <c r="F62" s="24">
        <v>100</v>
      </c>
      <c r="G62" s="24">
        <v>74.166666666666671</v>
      </c>
      <c r="H62" s="24">
        <v>572</v>
      </c>
      <c r="I62" s="24">
        <v>680</v>
      </c>
      <c r="J62" s="24">
        <v>84.117647058823536</v>
      </c>
      <c r="K62" s="25"/>
    </row>
    <row r="63" spans="1:11" ht="22.5" customHeight="1" x14ac:dyDescent="0.35">
      <c r="A63" s="23" t="s">
        <v>172</v>
      </c>
      <c r="B63" s="24">
        <v>100</v>
      </c>
      <c r="C63" s="24">
        <v>98.75</v>
      </c>
      <c r="D63" s="24">
        <v>100</v>
      </c>
      <c r="E63" s="24">
        <v>62.5</v>
      </c>
      <c r="F63" s="24">
        <v>100</v>
      </c>
      <c r="G63" s="24">
        <v>75.833333333333329</v>
      </c>
      <c r="H63" s="24">
        <v>585</v>
      </c>
      <c r="I63" s="24">
        <v>680</v>
      </c>
      <c r="J63" s="24">
        <v>86.029411764705884</v>
      </c>
      <c r="K63" s="25"/>
    </row>
    <row r="64" spans="1:11" ht="22.5" customHeight="1" x14ac:dyDescent="0.35">
      <c r="A64" s="23" t="s">
        <v>173</v>
      </c>
      <c r="B64" s="24">
        <v>100</v>
      </c>
      <c r="C64" s="24">
        <v>81.818181818181813</v>
      </c>
      <c r="D64" s="24">
        <v>100</v>
      </c>
      <c r="E64" s="24">
        <v>54.545454545454547</v>
      </c>
      <c r="F64" s="24">
        <v>100</v>
      </c>
      <c r="G64" s="24">
        <v>66.666666666666671</v>
      </c>
      <c r="H64" s="24">
        <v>608</v>
      </c>
      <c r="I64" s="24">
        <v>748</v>
      </c>
      <c r="J64" s="24">
        <v>81.283422459893046</v>
      </c>
      <c r="K64" s="25"/>
    </row>
    <row r="65" spans="1:11" ht="22.5" customHeight="1" x14ac:dyDescent="0.35">
      <c r="A65" s="23" t="s">
        <v>174</v>
      </c>
      <c r="B65" s="24">
        <v>100</v>
      </c>
      <c r="C65" s="24">
        <v>82.5</v>
      </c>
      <c r="D65" s="24">
        <v>100</v>
      </c>
      <c r="E65" s="24">
        <v>42.5</v>
      </c>
      <c r="F65" s="24">
        <v>100</v>
      </c>
      <c r="G65" s="24">
        <v>52.5</v>
      </c>
      <c r="H65" s="24">
        <v>519</v>
      </c>
      <c r="I65" s="24">
        <v>680</v>
      </c>
      <c r="J65" s="24">
        <v>76.32352941176471</v>
      </c>
      <c r="K65" s="25"/>
    </row>
    <row r="66" spans="1:11" ht="22.5" customHeight="1" x14ac:dyDescent="0.35">
      <c r="A66" s="23" t="s">
        <v>175</v>
      </c>
      <c r="B66" s="24">
        <v>100</v>
      </c>
      <c r="C66" s="24">
        <v>82.5</v>
      </c>
      <c r="D66" s="24">
        <v>100</v>
      </c>
      <c r="E66" s="24">
        <v>62.5</v>
      </c>
      <c r="F66" s="24">
        <v>100</v>
      </c>
      <c r="G66" s="24">
        <v>80.833333333333329</v>
      </c>
      <c r="H66" s="24">
        <v>580</v>
      </c>
      <c r="I66" s="24">
        <v>680</v>
      </c>
      <c r="J66" s="24">
        <v>85.294117647058826</v>
      </c>
      <c r="K66" s="25"/>
    </row>
    <row r="67" spans="1:11" ht="22.5" customHeight="1" x14ac:dyDescent="0.35">
      <c r="A67" s="23" t="s">
        <v>176</v>
      </c>
      <c r="B67" s="24">
        <v>100</v>
      </c>
      <c r="C67" s="24">
        <v>65</v>
      </c>
      <c r="D67" s="24">
        <v>100</v>
      </c>
      <c r="E67" s="24">
        <v>50</v>
      </c>
      <c r="F67" s="24">
        <v>100</v>
      </c>
      <c r="G67" s="24">
        <v>65.833333333333329</v>
      </c>
      <c r="H67" s="24">
        <v>531</v>
      </c>
      <c r="I67" s="24">
        <v>680</v>
      </c>
      <c r="J67" s="24">
        <v>78.088235294117652</v>
      </c>
      <c r="K67" s="25"/>
    </row>
    <row r="68" spans="1:11" ht="22.5" customHeight="1" x14ac:dyDescent="0.35">
      <c r="A68" s="23" t="s">
        <v>177</v>
      </c>
      <c r="B68" s="24">
        <v>100</v>
      </c>
      <c r="C68" s="24">
        <v>70</v>
      </c>
      <c r="D68" s="24">
        <v>100</v>
      </c>
      <c r="E68" s="24">
        <v>63.125</v>
      </c>
      <c r="F68" s="24">
        <v>100</v>
      </c>
      <c r="G68" s="24">
        <v>63.333333333333336</v>
      </c>
      <c r="H68" s="24">
        <v>553</v>
      </c>
      <c r="I68" s="24">
        <v>680</v>
      </c>
      <c r="J68" s="24">
        <v>81.32352941176471</v>
      </c>
      <c r="K68" s="25"/>
    </row>
    <row r="69" spans="1:11" ht="22.5" customHeight="1" x14ac:dyDescent="0.35">
      <c r="A69" s="23" t="s">
        <v>178</v>
      </c>
      <c r="B69" s="24">
        <v>100</v>
      </c>
      <c r="C69" s="24">
        <v>91.25</v>
      </c>
      <c r="D69" s="24">
        <v>100</v>
      </c>
      <c r="E69" s="24">
        <v>61.875</v>
      </c>
      <c r="F69" s="24">
        <v>100</v>
      </c>
      <c r="G69" s="24">
        <v>77.5</v>
      </c>
      <c r="H69" s="24">
        <v>581</v>
      </c>
      <c r="I69" s="24">
        <v>680</v>
      </c>
      <c r="J69" s="24">
        <v>85.441176470588232</v>
      </c>
      <c r="K69" s="25"/>
    </row>
    <row r="70" spans="1:11" ht="22.5" customHeight="1" x14ac:dyDescent="0.35">
      <c r="A70" s="23" t="s">
        <v>179</v>
      </c>
      <c r="B70" s="24">
        <v>100</v>
      </c>
      <c r="C70" s="24">
        <v>51.25</v>
      </c>
      <c r="D70" s="24">
        <v>100</v>
      </c>
      <c r="E70" s="24">
        <v>61.875</v>
      </c>
      <c r="F70" s="24">
        <v>100</v>
      </c>
      <c r="G70" s="24">
        <v>73.333333333333329</v>
      </c>
      <c r="H70" s="24">
        <v>548</v>
      </c>
      <c r="I70" s="24">
        <v>680</v>
      </c>
      <c r="J70" s="24">
        <v>80.588235294117652</v>
      </c>
      <c r="K70" s="25"/>
    </row>
    <row r="71" spans="1:11" ht="22.5" customHeight="1" x14ac:dyDescent="0.35">
      <c r="A71" s="23" t="s">
        <v>180</v>
      </c>
      <c r="B71" s="24">
        <v>100</v>
      </c>
      <c r="C71" s="24">
        <v>81.25</v>
      </c>
      <c r="D71" s="24">
        <v>100</v>
      </c>
      <c r="E71" s="24">
        <v>60.625</v>
      </c>
      <c r="F71" s="24">
        <v>100</v>
      </c>
      <c r="G71" s="24">
        <v>82.5</v>
      </c>
      <c r="H71" s="24">
        <v>578</v>
      </c>
      <c r="I71" s="24">
        <v>680</v>
      </c>
      <c r="J71" s="24">
        <v>85</v>
      </c>
      <c r="K71" s="25"/>
    </row>
    <row r="72" spans="1:11" ht="22.5" customHeight="1" x14ac:dyDescent="0.35">
      <c r="A72" s="23" t="s">
        <v>181</v>
      </c>
      <c r="B72" s="24">
        <v>100</v>
      </c>
      <c r="C72" s="24">
        <v>84.146341463414629</v>
      </c>
      <c r="D72" s="24">
        <v>100</v>
      </c>
      <c r="E72" s="24">
        <v>32.31707317073171</v>
      </c>
      <c r="F72" s="24">
        <v>100</v>
      </c>
      <c r="G72" s="24">
        <v>33.333333333333336</v>
      </c>
      <c r="H72" s="24">
        <v>491</v>
      </c>
      <c r="I72" s="24">
        <v>697</v>
      </c>
      <c r="J72" s="24">
        <v>70.444763271162117</v>
      </c>
      <c r="K72" s="25"/>
    </row>
    <row r="73" spans="1:11" ht="22.5" customHeight="1" x14ac:dyDescent="0.35">
      <c r="A73" s="23" t="s">
        <v>182</v>
      </c>
      <c r="B73" s="24">
        <v>100</v>
      </c>
      <c r="C73" s="24">
        <v>82.5</v>
      </c>
      <c r="D73" s="24">
        <v>100</v>
      </c>
      <c r="E73" s="24">
        <v>51.25</v>
      </c>
      <c r="F73" s="24">
        <v>100</v>
      </c>
      <c r="G73" s="24">
        <v>60</v>
      </c>
      <c r="H73" s="24">
        <v>538</v>
      </c>
      <c r="I73" s="24">
        <v>680</v>
      </c>
      <c r="J73" s="24">
        <v>79.117647058823536</v>
      </c>
      <c r="K73" s="25"/>
    </row>
    <row r="74" spans="1:11" ht="22.5" customHeight="1" x14ac:dyDescent="0.35">
      <c r="A74" s="23" t="s">
        <v>183</v>
      </c>
      <c r="B74" s="24">
        <v>100</v>
      </c>
      <c r="C74" s="24">
        <v>62.5</v>
      </c>
      <c r="D74" s="24">
        <v>100</v>
      </c>
      <c r="E74" s="24">
        <v>31.875</v>
      </c>
      <c r="F74" s="24">
        <v>100</v>
      </c>
      <c r="G74" s="24">
        <v>48.333333333333336</v>
      </c>
      <c r="H74" s="24">
        <v>485</v>
      </c>
      <c r="I74" s="24">
        <v>680</v>
      </c>
      <c r="J74" s="24">
        <v>71.32352941176471</v>
      </c>
      <c r="K74" s="25"/>
    </row>
    <row r="75" spans="1:11" ht="22.5" customHeight="1" x14ac:dyDescent="0.35">
      <c r="A75" s="18" t="s">
        <v>184</v>
      </c>
      <c r="B75" s="19">
        <v>100</v>
      </c>
      <c r="C75" s="19">
        <v>65</v>
      </c>
      <c r="D75" s="19">
        <v>55.83</v>
      </c>
      <c r="E75" s="19">
        <v>55.63</v>
      </c>
      <c r="F75" s="19">
        <v>89.38</v>
      </c>
      <c r="G75" s="19">
        <v>70.83</v>
      </c>
      <c r="H75" s="21">
        <v>680</v>
      </c>
      <c r="I75" s="21">
        <v>476</v>
      </c>
      <c r="J75" s="20">
        <v>70</v>
      </c>
      <c r="K75" s="22">
        <v>27.06</v>
      </c>
    </row>
    <row r="76" spans="1:11" ht="22.5" customHeight="1" x14ac:dyDescent="0.35">
      <c r="A76" s="23" t="s">
        <v>185</v>
      </c>
      <c r="B76" s="24">
        <v>100</v>
      </c>
      <c r="C76" s="24">
        <v>88.75</v>
      </c>
      <c r="D76" s="24">
        <v>100</v>
      </c>
      <c r="E76" s="24">
        <v>53.125</v>
      </c>
      <c r="F76" s="24">
        <v>100</v>
      </c>
      <c r="G76" s="24">
        <v>78.333333333333329</v>
      </c>
      <c r="H76" s="24">
        <v>567</v>
      </c>
      <c r="I76" s="24">
        <v>680</v>
      </c>
      <c r="J76" s="24">
        <v>83.382352941176464</v>
      </c>
      <c r="K76" s="25"/>
    </row>
    <row r="77" spans="1:11" ht="22.5" customHeight="1" x14ac:dyDescent="0.35">
      <c r="A77" s="23" t="s">
        <v>186</v>
      </c>
      <c r="B77" s="24">
        <v>100</v>
      </c>
      <c r="C77" s="24">
        <v>72.5</v>
      </c>
      <c r="D77" s="24">
        <v>100</v>
      </c>
      <c r="E77" s="24">
        <v>43.75</v>
      </c>
      <c r="F77" s="24">
        <v>100</v>
      </c>
      <c r="G77" s="24">
        <v>60.833333333333336</v>
      </c>
      <c r="H77" s="24">
        <v>525</v>
      </c>
      <c r="I77" s="24">
        <v>680</v>
      </c>
      <c r="J77" s="24">
        <v>77.205882352941174</v>
      </c>
      <c r="K77" s="25"/>
    </row>
    <row r="78" spans="1:11" ht="22.5" customHeight="1" x14ac:dyDescent="0.35">
      <c r="A78" s="23" t="s">
        <v>187</v>
      </c>
      <c r="B78" s="24">
        <v>100</v>
      </c>
      <c r="C78" s="24">
        <v>68.75</v>
      </c>
      <c r="D78" s="24">
        <v>100</v>
      </c>
      <c r="E78" s="24">
        <v>78.75</v>
      </c>
      <c r="F78" s="24">
        <v>100</v>
      </c>
      <c r="G78" s="24">
        <v>42.5</v>
      </c>
      <c r="H78" s="24">
        <v>552</v>
      </c>
      <c r="I78" s="24">
        <v>680</v>
      </c>
      <c r="J78" s="24">
        <v>81.17647058823529</v>
      </c>
      <c r="K78" s="25"/>
    </row>
    <row r="79" spans="1:11" ht="22.5" customHeight="1" x14ac:dyDescent="0.35">
      <c r="A79" s="23" t="s">
        <v>188</v>
      </c>
      <c r="B79" s="24">
        <v>100</v>
      </c>
      <c r="C79" s="24">
        <v>80</v>
      </c>
      <c r="D79" s="24">
        <v>100</v>
      </c>
      <c r="E79" s="24">
        <v>60</v>
      </c>
      <c r="F79" s="24">
        <v>100</v>
      </c>
      <c r="G79" s="24">
        <v>74.166666666666671</v>
      </c>
      <c r="H79" s="24">
        <v>567</v>
      </c>
      <c r="I79" s="24">
        <v>680</v>
      </c>
      <c r="J79" s="24">
        <v>83.382352941176464</v>
      </c>
      <c r="K79" s="25"/>
    </row>
    <row r="80" spans="1:11" ht="22.5" customHeight="1" x14ac:dyDescent="0.35">
      <c r="A80" s="23" t="s">
        <v>189</v>
      </c>
      <c r="B80" s="24">
        <v>100</v>
      </c>
      <c r="C80" s="24">
        <v>63.75</v>
      </c>
      <c r="D80" s="24">
        <v>100</v>
      </c>
      <c r="E80" s="24">
        <v>41.875</v>
      </c>
      <c r="F80" s="24">
        <v>100</v>
      </c>
      <c r="G80" s="24">
        <v>50.833333333333336</v>
      </c>
      <c r="H80" s="24">
        <v>503</v>
      </c>
      <c r="I80" s="24">
        <v>680</v>
      </c>
      <c r="J80" s="24">
        <v>73.970588235294116</v>
      </c>
      <c r="K80" s="25"/>
    </row>
    <row r="81" spans="1:11" ht="22.5" customHeight="1" x14ac:dyDescent="0.35">
      <c r="A81" s="23" t="s">
        <v>190</v>
      </c>
      <c r="B81" s="24">
        <v>100</v>
      </c>
      <c r="C81" s="24">
        <v>76.25</v>
      </c>
      <c r="D81" s="24">
        <v>100</v>
      </c>
      <c r="E81" s="24">
        <v>52.5</v>
      </c>
      <c r="F81" s="24">
        <v>100</v>
      </c>
      <c r="G81" s="24">
        <v>70.833333333333329</v>
      </c>
      <c r="H81" s="24">
        <v>549</v>
      </c>
      <c r="I81" s="24">
        <v>680</v>
      </c>
      <c r="J81" s="24">
        <v>80.735294117647058</v>
      </c>
      <c r="K81" s="25"/>
    </row>
    <row r="82" spans="1:11" ht="22.5" customHeight="1" x14ac:dyDescent="0.35">
      <c r="A82" s="23" t="s">
        <v>191</v>
      </c>
      <c r="B82" s="24">
        <v>100</v>
      </c>
      <c r="C82" s="24">
        <v>80</v>
      </c>
      <c r="D82" s="24">
        <v>100</v>
      </c>
      <c r="E82" s="24">
        <v>53.75</v>
      </c>
      <c r="F82" s="24">
        <v>100</v>
      </c>
      <c r="G82" s="24">
        <v>70</v>
      </c>
      <c r="H82" s="24">
        <v>552</v>
      </c>
      <c r="I82" s="24">
        <v>680</v>
      </c>
      <c r="J82" s="24">
        <v>81.17647058823529</v>
      </c>
      <c r="K82" s="25"/>
    </row>
    <row r="83" spans="1:11" ht="22.5" customHeight="1" x14ac:dyDescent="0.35">
      <c r="A83" s="23" t="s">
        <v>192</v>
      </c>
      <c r="B83" s="24">
        <v>100</v>
      </c>
      <c r="C83" s="24">
        <v>81.25</v>
      </c>
      <c r="D83" s="24">
        <v>100</v>
      </c>
      <c r="E83" s="24">
        <v>45.625</v>
      </c>
      <c r="F83" s="24">
        <v>100</v>
      </c>
      <c r="G83" s="24">
        <v>72.5</v>
      </c>
      <c r="H83" s="24">
        <v>544</v>
      </c>
      <c r="I83" s="24">
        <v>680</v>
      </c>
      <c r="J83" s="24">
        <v>80</v>
      </c>
      <c r="K83" s="25"/>
    </row>
    <row r="84" spans="1:11" ht="22.5" customHeight="1" x14ac:dyDescent="0.35">
      <c r="A84" s="23" t="s">
        <v>193</v>
      </c>
      <c r="B84" s="24">
        <v>100</v>
      </c>
      <c r="C84" s="24">
        <v>71.25</v>
      </c>
      <c r="D84" s="24">
        <v>100</v>
      </c>
      <c r="E84" s="24">
        <v>46.25</v>
      </c>
      <c r="F84" s="24">
        <v>100</v>
      </c>
      <c r="G84" s="24">
        <v>65</v>
      </c>
      <c r="H84" s="24">
        <v>530</v>
      </c>
      <c r="I84" s="24">
        <v>680</v>
      </c>
      <c r="J84" s="24">
        <v>77.941176470588232</v>
      </c>
      <c r="K84" s="25"/>
    </row>
    <row r="85" spans="1:11" ht="22.5" customHeight="1" x14ac:dyDescent="0.35">
      <c r="A85" s="23" t="s">
        <v>194</v>
      </c>
      <c r="B85" s="24">
        <v>100</v>
      </c>
      <c r="C85" s="24">
        <v>90</v>
      </c>
      <c r="D85" s="24">
        <v>100</v>
      </c>
      <c r="E85" s="24">
        <v>49.375</v>
      </c>
      <c r="F85" s="24">
        <v>100</v>
      </c>
      <c r="G85" s="24">
        <v>74.166666666666671</v>
      </c>
      <c r="H85" s="24">
        <v>560</v>
      </c>
      <c r="I85" s="24">
        <v>680</v>
      </c>
      <c r="J85" s="24">
        <v>82.352941176470594</v>
      </c>
      <c r="K85" s="25"/>
    </row>
    <row r="86" spans="1:11" ht="22.5" customHeight="1" x14ac:dyDescent="0.35">
      <c r="A86" s="23" t="s">
        <v>195</v>
      </c>
      <c r="B86" s="24">
        <v>100</v>
      </c>
      <c r="C86" s="24">
        <v>90</v>
      </c>
      <c r="D86" s="24">
        <v>100</v>
      </c>
      <c r="E86" s="24">
        <v>46.875</v>
      </c>
      <c r="F86" s="24">
        <v>100</v>
      </c>
      <c r="G86" s="24">
        <v>69.166666666666671</v>
      </c>
      <c r="H86" s="24">
        <v>550</v>
      </c>
      <c r="I86" s="24">
        <v>680</v>
      </c>
      <c r="J86" s="24">
        <v>80.882352941176464</v>
      </c>
      <c r="K86" s="25"/>
    </row>
    <row r="87" spans="1:11" ht="22.5" customHeight="1" x14ac:dyDescent="0.35">
      <c r="A87" s="23" t="s">
        <v>196</v>
      </c>
      <c r="B87" s="24">
        <v>100</v>
      </c>
      <c r="C87" s="24">
        <v>91.25</v>
      </c>
      <c r="D87" s="24">
        <v>100</v>
      </c>
      <c r="E87" s="24">
        <v>56.25</v>
      </c>
      <c r="F87" s="24">
        <v>100</v>
      </c>
      <c r="G87" s="24">
        <v>80</v>
      </c>
      <c r="H87" s="24">
        <v>576</v>
      </c>
      <c r="I87" s="24">
        <v>680</v>
      </c>
      <c r="J87" s="24">
        <v>84.705882352941174</v>
      </c>
      <c r="K87" s="25"/>
    </row>
    <row r="88" spans="1:11" ht="22.5" customHeight="1" x14ac:dyDescent="0.35">
      <c r="A88" s="23" t="s">
        <v>197</v>
      </c>
      <c r="B88" s="24">
        <v>100</v>
      </c>
      <c r="C88" s="24">
        <v>93.75</v>
      </c>
      <c r="D88" s="24">
        <v>100</v>
      </c>
      <c r="E88" s="24">
        <v>45.625</v>
      </c>
      <c r="F88" s="24">
        <v>100</v>
      </c>
      <c r="G88" s="24">
        <v>68.333333333333329</v>
      </c>
      <c r="H88" s="24">
        <v>551</v>
      </c>
      <c r="I88" s="24">
        <v>680</v>
      </c>
      <c r="J88" s="24">
        <v>81.029411764705884</v>
      </c>
      <c r="K88" s="25"/>
    </row>
    <row r="89" spans="1:11" ht="22.5" customHeight="1" x14ac:dyDescent="0.35">
      <c r="A89" s="23" t="s">
        <v>198</v>
      </c>
      <c r="B89" s="24">
        <v>100</v>
      </c>
      <c r="C89" s="24">
        <v>63.75</v>
      </c>
      <c r="D89" s="24">
        <v>100</v>
      </c>
      <c r="E89" s="24">
        <v>48.125</v>
      </c>
      <c r="F89" s="24">
        <v>100</v>
      </c>
      <c r="G89" s="24">
        <v>58.333333333333336</v>
      </c>
      <c r="H89" s="24">
        <v>517</v>
      </c>
      <c r="I89" s="24">
        <v>680</v>
      </c>
      <c r="J89" s="24">
        <v>76.029411764705884</v>
      </c>
      <c r="K89" s="25"/>
    </row>
    <row r="90" spans="1:11" ht="22.5" customHeight="1" x14ac:dyDescent="0.35">
      <c r="A90" s="18" t="s">
        <v>199</v>
      </c>
      <c r="B90" s="19">
        <v>100</v>
      </c>
      <c r="C90" s="19">
        <v>91.25</v>
      </c>
      <c r="D90" s="19">
        <v>93.33</v>
      </c>
      <c r="E90" s="19">
        <v>80.63</v>
      </c>
      <c r="F90" s="19">
        <v>0</v>
      </c>
      <c r="G90" s="19">
        <v>89.17</v>
      </c>
      <c r="H90" s="20">
        <v>680</v>
      </c>
      <c r="I90" s="20">
        <v>461</v>
      </c>
      <c r="J90" s="20">
        <v>67.790000000000006</v>
      </c>
      <c r="K90" s="22">
        <v>0</v>
      </c>
    </row>
    <row r="91" spans="1:11" ht="22.5" customHeight="1" x14ac:dyDescent="0.35">
      <c r="A91" s="23" t="s">
        <v>200</v>
      </c>
      <c r="B91" s="24">
        <v>100</v>
      </c>
      <c r="C91" s="24">
        <v>65</v>
      </c>
      <c r="D91" s="24">
        <v>100</v>
      </c>
      <c r="E91" s="24">
        <v>45.625</v>
      </c>
      <c r="F91" s="24">
        <v>100</v>
      </c>
      <c r="G91" s="24">
        <v>56.666666666666664</v>
      </c>
      <c r="H91" s="24">
        <v>517</v>
      </c>
      <c r="I91" s="24">
        <v>680</v>
      </c>
      <c r="J91" s="24">
        <v>76.029411764705884</v>
      </c>
      <c r="K91" s="25"/>
    </row>
    <row r="92" spans="1:11" ht="22.5" customHeight="1" x14ac:dyDescent="0.35">
      <c r="A92" s="23" t="s">
        <v>201</v>
      </c>
      <c r="B92" s="24">
        <v>100</v>
      </c>
      <c r="C92" s="24">
        <v>80</v>
      </c>
      <c r="D92" s="24">
        <v>100</v>
      </c>
      <c r="E92" s="24">
        <v>46.25</v>
      </c>
      <c r="F92" s="24">
        <v>100</v>
      </c>
      <c r="G92" s="24">
        <v>57.5</v>
      </c>
      <c r="H92" s="24">
        <v>527</v>
      </c>
      <c r="I92" s="24">
        <v>680</v>
      </c>
      <c r="J92" s="24">
        <v>77.5</v>
      </c>
      <c r="K92" s="25"/>
    </row>
    <row r="93" spans="1:11" ht="22.5" customHeight="1" x14ac:dyDescent="0.35">
      <c r="A93" s="23" t="s">
        <v>202</v>
      </c>
      <c r="B93" s="24">
        <v>100</v>
      </c>
      <c r="C93" s="24">
        <v>75</v>
      </c>
      <c r="D93" s="24">
        <v>100</v>
      </c>
      <c r="E93" s="24">
        <v>48.75</v>
      </c>
      <c r="F93" s="24">
        <v>100</v>
      </c>
      <c r="G93" s="24">
        <v>55</v>
      </c>
      <c r="H93" s="24">
        <v>524</v>
      </c>
      <c r="I93" s="24">
        <v>680</v>
      </c>
      <c r="J93" s="24">
        <v>77.058823529411768</v>
      </c>
      <c r="K93" s="25"/>
    </row>
    <row r="94" spans="1:11" ht="22.5" customHeight="1" x14ac:dyDescent="0.35">
      <c r="A94" s="23" t="s">
        <v>203</v>
      </c>
      <c r="B94" s="24">
        <v>100</v>
      </c>
      <c r="C94" s="24">
        <v>86.25</v>
      </c>
      <c r="D94" s="24">
        <v>100</v>
      </c>
      <c r="E94" s="24">
        <v>62.5</v>
      </c>
      <c r="F94" s="24">
        <v>100</v>
      </c>
      <c r="G94" s="24">
        <v>82.5</v>
      </c>
      <c r="H94" s="24">
        <v>582</v>
      </c>
      <c r="I94" s="24">
        <v>680</v>
      </c>
      <c r="J94" s="24">
        <v>85.588235294117652</v>
      </c>
      <c r="K94" s="25"/>
    </row>
    <row r="95" spans="1:11" ht="22.5" customHeight="1" x14ac:dyDescent="0.35">
      <c r="A95" s="23" t="s">
        <v>204</v>
      </c>
      <c r="B95" s="24">
        <v>100</v>
      </c>
      <c r="C95" s="24">
        <v>61.25</v>
      </c>
      <c r="D95" s="24">
        <v>100</v>
      </c>
      <c r="E95" s="24">
        <v>44.375</v>
      </c>
      <c r="F95" s="24">
        <v>100</v>
      </c>
      <c r="G95" s="24">
        <v>58.333333333333336</v>
      </c>
      <c r="H95" s="24">
        <v>511</v>
      </c>
      <c r="I95" s="24">
        <v>680</v>
      </c>
      <c r="J95" s="24">
        <v>75.147058823529406</v>
      </c>
      <c r="K95" s="25"/>
    </row>
    <row r="96" spans="1:11" ht="22.5" customHeight="1" x14ac:dyDescent="0.35">
      <c r="A96" s="23" t="s">
        <v>205</v>
      </c>
      <c r="B96" s="24">
        <v>100</v>
      </c>
      <c r="C96" s="24">
        <v>83.75</v>
      </c>
      <c r="D96" s="24">
        <v>100</v>
      </c>
      <c r="E96" s="24">
        <v>45.625</v>
      </c>
      <c r="F96" s="24">
        <v>100</v>
      </c>
      <c r="G96" s="24">
        <v>63.333333333333336</v>
      </c>
      <c r="H96" s="24">
        <v>534</v>
      </c>
      <c r="I96" s="24">
        <v>680</v>
      </c>
      <c r="J96" s="24">
        <v>78.529411764705884</v>
      </c>
      <c r="K96" s="25"/>
    </row>
    <row r="97" spans="1:11" ht="22.5" customHeight="1" x14ac:dyDescent="0.35">
      <c r="A97" s="23" t="s">
        <v>206</v>
      </c>
      <c r="B97" s="24">
        <v>100</v>
      </c>
      <c r="C97" s="24">
        <v>85</v>
      </c>
      <c r="D97" s="24">
        <v>100</v>
      </c>
      <c r="E97" s="24">
        <v>55.625</v>
      </c>
      <c r="F97" s="24">
        <v>100</v>
      </c>
      <c r="G97" s="24">
        <v>70</v>
      </c>
      <c r="H97" s="24">
        <v>560</v>
      </c>
      <c r="I97" s="24">
        <v>680</v>
      </c>
      <c r="J97" s="24">
        <v>82.352941176470594</v>
      </c>
      <c r="K97" s="25"/>
    </row>
    <row r="98" spans="1:11" ht="22.5" customHeight="1" x14ac:dyDescent="0.35">
      <c r="A98" s="23" t="s">
        <v>207</v>
      </c>
      <c r="B98" s="24">
        <v>100</v>
      </c>
      <c r="C98" s="24">
        <v>65</v>
      </c>
      <c r="D98" s="24">
        <v>100</v>
      </c>
      <c r="E98" s="24">
        <v>42.5</v>
      </c>
      <c r="F98" s="24">
        <v>100</v>
      </c>
      <c r="G98" s="24">
        <v>52.5</v>
      </c>
      <c r="H98" s="24">
        <v>506</v>
      </c>
      <c r="I98" s="24">
        <v>680</v>
      </c>
      <c r="J98" s="24">
        <v>74.411764705882348</v>
      </c>
      <c r="K98" s="25"/>
    </row>
  </sheetData>
  <mergeCells count="12">
    <mergeCell ref="A1:A3"/>
    <mergeCell ref="I2:I3"/>
    <mergeCell ref="B1:I1"/>
    <mergeCell ref="J1:J3"/>
    <mergeCell ref="K1:K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M57" sqref="M57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1</v>
      </c>
      <c r="I8" s="4">
        <v>4</v>
      </c>
      <c r="J8" s="4">
        <v>2</v>
      </c>
      <c r="K8" s="4">
        <f t="shared" si="1"/>
        <v>12</v>
      </c>
      <c r="L8" s="4">
        <f>คะแนนopd!G6-N8</f>
        <v>17</v>
      </c>
      <c r="M8" s="7">
        <f t="shared" si="0"/>
        <v>70.588235294117652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1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2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f t="shared" si="1"/>
        <v>13</v>
      </c>
      <c r="L35" s="4">
        <f>คะแนนopd!G33-N35</f>
        <v>17</v>
      </c>
      <c r="M35" s="7">
        <f t="shared" si="0"/>
        <v>76.470588235294116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91.25</v>
      </c>
      <c r="G44" s="13">
        <f t="shared" si="4"/>
        <v>100</v>
      </c>
      <c r="H44" s="13">
        <f t="shared" si="4"/>
        <v>43.75</v>
      </c>
      <c r="I44" s="13">
        <f t="shared" si="4"/>
        <v>100</v>
      </c>
      <c r="J44" s="13">
        <f t="shared" si="4"/>
        <v>68.333333333333329</v>
      </c>
      <c r="K44" s="8">
        <f>SUM(K4:K43)</f>
        <v>545</v>
      </c>
      <c r="L44" s="8">
        <f>SUM(L4:L43)</f>
        <v>680</v>
      </c>
      <c r="M44" s="11">
        <f>K44*100/L44</f>
        <v>80.147058823529406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73</v>
      </c>
      <c r="G45">
        <f t="shared" si="5"/>
        <v>120</v>
      </c>
      <c r="H45">
        <f t="shared" si="5"/>
        <v>70</v>
      </c>
      <c r="I45">
        <f t="shared" si="5"/>
        <v>160</v>
      </c>
      <c r="J45">
        <f t="shared" si="5"/>
        <v>82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  <c r="K46" s="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x14ac:dyDescent="0.2">
      <c r="B1" s="14" t="s">
        <v>58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55</v>
      </c>
      <c r="I44" s="13">
        <f t="shared" si="4"/>
        <v>100</v>
      </c>
      <c r="J44" s="13">
        <f t="shared" si="4"/>
        <v>76.666666666666671</v>
      </c>
      <c r="K44" s="8">
        <f>SUM(K4:K43)</f>
        <v>562</v>
      </c>
      <c r="L44" s="8">
        <f>SUM(L4:L43)</f>
        <v>680</v>
      </c>
      <c r="M44" s="11">
        <f>K44*100/L44</f>
        <v>82.647058823529406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88</v>
      </c>
      <c r="I45">
        <f t="shared" si="5"/>
        <v>160</v>
      </c>
      <c r="J45">
        <f t="shared" si="5"/>
        <v>92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K43" sqref="K43:M43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2</v>
      </c>
      <c r="K4" s="4">
        <f>SUM(E4:J4)</f>
        <v>12</v>
      </c>
      <c r="L4" s="4">
        <f>คะแนนopd!G2-N4</f>
        <v>17</v>
      </c>
      <c r="M4" s="7">
        <f t="shared" ref="M4:M42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0</v>
      </c>
      <c r="I5" s="4">
        <v>4</v>
      </c>
      <c r="J5" s="4">
        <v>2</v>
      </c>
      <c r="K5" s="4">
        <f t="shared" ref="K5:K42" si="1">SUM(E5:J5)</f>
        <v>11</v>
      </c>
      <c r="L5" s="4">
        <f>คะแนนopd!G3-N5</f>
        <v>17</v>
      </c>
      <c r="M5" s="7">
        <f t="shared" si="0"/>
        <v>64.705882352941174</v>
      </c>
      <c r="N5">
        <f t="shared" ref="N5:N42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1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0</v>
      </c>
      <c r="I6" s="4">
        <v>4</v>
      </c>
      <c r="J6" s="4">
        <v>2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0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0</v>
      </c>
      <c r="I8" s="4">
        <v>4</v>
      </c>
      <c r="J8" s="4">
        <v>2</v>
      </c>
      <c r="K8" s="4">
        <f t="shared" si="1"/>
        <v>12</v>
      </c>
      <c r="L8" s="4">
        <f>คะแนนopd!G6-N8</f>
        <v>17</v>
      </c>
      <c r="M8" s="7">
        <f t="shared" si="0"/>
        <v>70.588235294117652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0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0</v>
      </c>
      <c r="I10" s="4">
        <v>4</v>
      </c>
      <c r="J10" s="4">
        <v>2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0</v>
      </c>
      <c r="I11" s="4">
        <v>4</v>
      </c>
      <c r="J11" s="4">
        <v>2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0</v>
      </c>
      <c r="I12" s="4">
        <v>4</v>
      </c>
      <c r="J12" s="4">
        <v>2</v>
      </c>
      <c r="K12" s="4">
        <f t="shared" si="1"/>
        <v>11</v>
      </c>
      <c r="L12" s="4">
        <f>คะแนนopd!G10-N12</f>
        <v>17</v>
      </c>
      <c r="M12" s="7">
        <f t="shared" si="0"/>
        <v>64.705882352941174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0</v>
      </c>
      <c r="I13" s="4">
        <v>4</v>
      </c>
      <c r="J13" s="4">
        <v>2</v>
      </c>
      <c r="K13" s="4">
        <f t="shared" si="1"/>
        <v>11</v>
      </c>
      <c r="L13" s="4">
        <f>คะแนนopd!G11-N13</f>
        <v>17</v>
      </c>
      <c r="M13" s="7">
        <f t="shared" si="0"/>
        <v>64.705882352941174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0</v>
      </c>
      <c r="I14" s="4">
        <v>4</v>
      </c>
      <c r="J14" s="4">
        <v>2</v>
      </c>
      <c r="K14" s="4">
        <f t="shared" si="1"/>
        <v>11</v>
      </c>
      <c r="L14" s="4">
        <f>คะแนนopd!G12-N14</f>
        <v>17</v>
      </c>
      <c r="M14" s="7">
        <f t="shared" si="0"/>
        <v>64.705882352941174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0</v>
      </c>
      <c r="I15" s="4">
        <v>4</v>
      </c>
      <c r="J15" s="4">
        <v>2</v>
      </c>
      <c r="K15" s="4">
        <f t="shared" si="1"/>
        <v>11</v>
      </c>
      <c r="L15" s="4">
        <f>คะแนนopd!G13-N15</f>
        <v>17</v>
      </c>
      <c r="M15" s="7">
        <f t="shared" si="0"/>
        <v>64.705882352941174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0</v>
      </c>
      <c r="I16" s="4">
        <v>4</v>
      </c>
      <c r="J16" s="4">
        <v>2</v>
      </c>
      <c r="K16" s="4">
        <f t="shared" si="1"/>
        <v>12</v>
      </c>
      <c r="L16" s="4">
        <f>คะแนนopd!G14-N16</f>
        <v>17</v>
      </c>
      <c r="M16" s="7">
        <f t="shared" si="0"/>
        <v>70.588235294117652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0</v>
      </c>
      <c r="I17" s="4">
        <v>4</v>
      </c>
      <c r="J17" s="4">
        <v>2</v>
      </c>
      <c r="K17" s="4">
        <f t="shared" si="1"/>
        <v>12</v>
      </c>
      <c r="L17" s="4">
        <f>คะแนนopd!G15-N17</f>
        <v>17</v>
      </c>
      <c r="M17" s="7">
        <f t="shared" si="0"/>
        <v>70.588235294117652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0</v>
      </c>
      <c r="I18" s="4">
        <v>4</v>
      </c>
      <c r="J18" s="4">
        <v>2</v>
      </c>
      <c r="K18" s="4">
        <f t="shared" si="1"/>
        <v>12</v>
      </c>
      <c r="L18" s="4">
        <f>คะแนนopd!G16-N18</f>
        <v>17</v>
      </c>
      <c r="M18" s="7">
        <f t="shared" si="0"/>
        <v>70.588235294117652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0</v>
      </c>
      <c r="I19" s="4">
        <v>4</v>
      </c>
      <c r="J19" s="4">
        <v>2</v>
      </c>
      <c r="K19" s="4">
        <f t="shared" si="1"/>
        <v>11</v>
      </c>
      <c r="L19" s="4">
        <f>คะแนนopd!G17-N19</f>
        <v>17</v>
      </c>
      <c r="M19" s="7">
        <f t="shared" si="0"/>
        <v>64.705882352941174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0</v>
      </c>
      <c r="I20" s="4">
        <v>4</v>
      </c>
      <c r="J20" s="4">
        <v>2</v>
      </c>
      <c r="K20" s="4">
        <f t="shared" si="1"/>
        <v>12</v>
      </c>
      <c r="L20" s="4">
        <f>คะแนนopd!G18-N20</f>
        <v>17</v>
      </c>
      <c r="M20" s="7">
        <f t="shared" si="0"/>
        <v>70.588235294117652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1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1</v>
      </c>
      <c r="K22" s="4">
        <f t="shared" si="1"/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1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1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1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1</v>
      </c>
      <c r="I29" s="4">
        <v>4</v>
      </c>
      <c r="J29" s="4">
        <v>1</v>
      </c>
      <c r="K29" s="4">
        <f t="shared" si="1"/>
        <v>12</v>
      </c>
      <c r="L29" s="4">
        <f>คะแนนopd!G27-N29</f>
        <v>17</v>
      </c>
      <c r="M29" s="7">
        <f t="shared" si="0"/>
        <v>70.588235294117652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1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1</v>
      </c>
      <c r="K31" s="4">
        <f t="shared" si="1"/>
        <v>12</v>
      </c>
      <c r="L31" s="4">
        <f>คะแนนopd!G29-N31</f>
        <v>17</v>
      </c>
      <c r="M31" s="7">
        <f t="shared" si="0"/>
        <v>70.588235294117652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1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1</v>
      </c>
      <c r="K35" s="4">
        <f t="shared" si="1"/>
        <v>13</v>
      </c>
      <c r="L35" s="4">
        <f>คะแนนopd!G33-N35</f>
        <v>17</v>
      </c>
      <c r="M35" s="7">
        <f t="shared" si="0"/>
        <v>76.470588235294116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1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12</v>
      </c>
      <c r="L38" s="4">
        <f>คะแนนopd!G36-N38</f>
        <v>17</v>
      </c>
      <c r="M38" s="7">
        <f t="shared" si="0"/>
        <v>70.588235294117652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1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1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I43" s="28" t="s">
        <v>13</v>
      </c>
      <c r="J43" s="29"/>
      <c r="K43" s="8">
        <f>SUM(K4:K42)</f>
        <v>476</v>
      </c>
      <c r="L43" s="8">
        <f>SUM(L4:L42)</f>
        <v>663</v>
      </c>
      <c r="M43" s="11">
        <f>K43*100/L43</f>
        <v>71.794871794871796</v>
      </c>
    </row>
    <row r="44" spans="1:21" x14ac:dyDescent="0.2">
      <c r="A44" s="17">
        <f>COUNT(A4:A43)</f>
        <v>39</v>
      </c>
      <c r="D44" t="s">
        <v>12</v>
      </c>
      <c r="E44" s="13">
        <f>E45*100/E46</f>
        <v>97.5</v>
      </c>
      <c r="F44" s="13">
        <f t="shared" ref="F44:J44" si="4">F45*100/F46</f>
        <v>83.75</v>
      </c>
      <c r="G44" s="13">
        <f t="shared" si="4"/>
        <v>97.5</v>
      </c>
      <c r="H44" s="13">
        <f t="shared" si="4"/>
        <v>25.625</v>
      </c>
      <c r="I44" s="13">
        <f t="shared" si="4"/>
        <v>97.5</v>
      </c>
      <c r="J44" s="13">
        <f t="shared" si="4"/>
        <v>46.666666666666664</v>
      </c>
    </row>
    <row r="45" spans="1:21" x14ac:dyDescent="0.2">
      <c r="D45" t="s">
        <v>208</v>
      </c>
      <c r="E45">
        <f>SUM(E4:E43)</f>
        <v>39</v>
      </c>
      <c r="F45">
        <f t="shared" ref="F45:J45" si="5">SUM(F4:F43)</f>
        <v>67</v>
      </c>
      <c r="G45">
        <f t="shared" si="5"/>
        <v>117</v>
      </c>
      <c r="H45">
        <f t="shared" si="5"/>
        <v>41</v>
      </c>
      <c r="I45">
        <f t="shared" si="5"/>
        <v>156</v>
      </c>
      <c r="J45">
        <f t="shared" si="5"/>
        <v>56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mergeCells count="1">
    <mergeCell ref="I43:J4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90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12</v>
      </c>
      <c r="L5" s="4">
        <f>คะแนนopd!G3-N5</f>
        <v>17</v>
      </c>
      <c r="M5" s="7">
        <f t="shared" si="0"/>
        <v>70.588235294117652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1</v>
      </c>
      <c r="I6" s="4">
        <v>4</v>
      </c>
      <c r="J6" s="4">
        <v>3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1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1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1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1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1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1</v>
      </c>
      <c r="K16" s="4">
        <f t="shared" si="1"/>
        <v>12</v>
      </c>
      <c r="L16" s="4">
        <f>คะแนนopd!G14-N16</f>
        <v>17</v>
      </c>
      <c r="M16" s="7">
        <f t="shared" si="0"/>
        <v>70.588235294117652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1</v>
      </c>
      <c r="I21" s="4">
        <v>4</v>
      </c>
      <c r="J21" s="4">
        <v>1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1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11</v>
      </c>
      <c r="L34" s="4">
        <f>คะแนนopd!G32-N34</f>
        <v>17</v>
      </c>
      <c r="M34" s="7">
        <f t="shared" si="0"/>
        <v>64.705882352941174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16</v>
      </c>
      <c r="L41" s="4">
        <f>คะแนนopd!G39-N41</f>
        <v>17</v>
      </c>
      <c r="M41" s="7">
        <f t="shared" si="0"/>
        <v>94.117647058823536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42.5</v>
      </c>
      <c r="I44" s="13">
        <f t="shared" si="4"/>
        <v>100</v>
      </c>
      <c r="J44" s="13">
        <f t="shared" si="4"/>
        <v>61.666666666666664</v>
      </c>
      <c r="K44" s="8">
        <f>SUM(K4:K43)</f>
        <v>524</v>
      </c>
      <c r="L44" s="8">
        <f>SUM(L4:L43)</f>
        <v>680</v>
      </c>
      <c r="M44" s="11">
        <f>K44*100/L44</f>
        <v>77.058823529411768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68</v>
      </c>
      <c r="I45">
        <f t="shared" si="5"/>
        <v>160</v>
      </c>
      <c r="J45">
        <f t="shared" si="5"/>
        <v>74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O59" sqref="O59"/>
    </sheetView>
  </sheetViews>
  <sheetFormatPr defaultRowHeight="14.25" x14ac:dyDescent="0.2"/>
  <sheetData>
    <row r="1" spans="1:21" ht="18.75" customHeight="1" x14ac:dyDescent="0.2">
      <c r="B1" s="14" t="s">
        <v>86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1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2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1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11</v>
      </c>
      <c r="L42" s="4">
        <f>คะแนนopd!G40-N42</f>
        <v>17</v>
      </c>
      <c r="M42" s="7">
        <f t="shared" si="0"/>
        <v>64.705882352941174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73.75</v>
      </c>
      <c r="G44" s="13">
        <f t="shared" si="4"/>
        <v>100</v>
      </c>
      <c r="H44" s="13">
        <f t="shared" si="4"/>
        <v>47.5</v>
      </c>
      <c r="I44" s="13">
        <f t="shared" si="4"/>
        <v>100</v>
      </c>
      <c r="J44" s="13">
        <f t="shared" si="4"/>
        <v>60.833333333333336</v>
      </c>
      <c r="K44" s="8">
        <f>SUM(K4:K43)</f>
        <v>530</v>
      </c>
      <c r="L44" s="8">
        <f>SUM(L4:L43)</f>
        <v>680</v>
      </c>
      <c r="M44" s="11">
        <f>K44*100/L44</f>
        <v>77.941176470588232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59</v>
      </c>
      <c r="G45">
        <f t="shared" si="5"/>
        <v>120</v>
      </c>
      <c r="H45">
        <f t="shared" si="5"/>
        <v>76</v>
      </c>
      <c r="I45">
        <f t="shared" si="5"/>
        <v>160</v>
      </c>
      <c r="J45">
        <f t="shared" si="5"/>
        <v>73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1</v>
      </c>
      <c r="K20" s="4">
        <f t="shared" si="1"/>
        <v>12</v>
      </c>
      <c r="L20" s="4">
        <f>คะแนนopd!G18-N20</f>
        <v>17</v>
      </c>
      <c r="M20" s="7">
        <f t="shared" si="0"/>
        <v>70.588235294117652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2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2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68.75</v>
      </c>
      <c r="G44" s="13">
        <f t="shared" si="4"/>
        <v>100</v>
      </c>
      <c r="H44" s="13">
        <f t="shared" si="4"/>
        <v>49.375</v>
      </c>
      <c r="I44" s="13">
        <f t="shared" si="4"/>
        <v>100</v>
      </c>
      <c r="J44" s="13">
        <f t="shared" si="4"/>
        <v>60.833333333333336</v>
      </c>
      <c r="K44" s="8">
        <f>SUM(K4:K43)</f>
        <v>528</v>
      </c>
      <c r="L44" s="8">
        <f>SUM(L4:L43)</f>
        <v>680</v>
      </c>
      <c r="M44" s="11">
        <f>K44*100/L44</f>
        <v>77.647058823529406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55</v>
      </c>
      <c r="G45">
        <f t="shared" si="5"/>
        <v>120</v>
      </c>
      <c r="H45">
        <f t="shared" si="5"/>
        <v>79</v>
      </c>
      <c r="I45">
        <f t="shared" si="5"/>
        <v>160</v>
      </c>
      <c r="J45">
        <f t="shared" si="5"/>
        <v>73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11</v>
      </c>
      <c r="L4" s="4">
        <f>คะแนนopd!G2-N4</f>
        <v>17</v>
      </c>
      <c r="M4" s="7">
        <f t="shared" ref="M4:M43" si="0">K4*100/L4</f>
        <v>64.705882352941174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62.5</v>
      </c>
      <c r="G44" s="13">
        <f t="shared" si="4"/>
        <v>100</v>
      </c>
      <c r="H44" s="13">
        <f t="shared" si="4"/>
        <v>46.875</v>
      </c>
      <c r="I44" s="13">
        <f t="shared" si="4"/>
        <v>100</v>
      </c>
      <c r="J44" s="13">
        <f t="shared" si="4"/>
        <v>64.166666666666671</v>
      </c>
      <c r="K44" s="8">
        <f>SUM(K4:K43)</f>
        <v>523</v>
      </c>
      <c r="L44" s="8">
        <f>SUM(L4:L43)</f>
        <v>680</v>
      </c>
      <c r="M44" s="11">
        <f>K44*100/L44</f>
        <v>76.911764705882348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50</v>
      </c>
      <c r="G45">
        <f t="shared" si="5"/>
        <v>120</v>
      </c>
      <c r="H45">
        <f t="shared" si="5"/>
        <v>75</v>
      </c>
      <c r="I45">
        <f t="shared" si="5"/>
        <v>160</v>
      </c>
      <c r="J45">
        <f t="shared" si="5"/>
        <v>77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x14ac:dyDescent="0.2">
      <c r="B1" s="14" t="s">
        <v>56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3</v>
      </c>
      <c r="I6" s="4">
        <v>4</v>
      </c>
      <c r="J6" s="4">
        <v>2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3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3</v>
      </c>
      <c r="I30" s="4">
        <v>4</v>
      </c>
      <c r="J30" s="4">
        <v>2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92.5</v>
      </c>
      <c r="G44" s="13">
        <f t="shared" si="4"/>
        <v>100</v>
      </c>
      <c r="H44" s="13">
        <f t="shared" si="4"/>
        <v>53.125</v>
      </c>
      <c r="I44" s="13">
        <f t="shared" si="4"/>
        <v>100</v>
      </c>
      <c r="J44" s="13">
        <f t="shared" si="4"/>
        <v>72.5</v>
      </c>
      <c r="K44" s="8">
        <f>SUM(K4:K43)</f>
        <v>565</v>
      </c>
      <c r="L44" s="8">
        <f>SUM(L4:L43)</f>
        <v>680</v>
      </c>
      <c r="M44" s="11">
        <f>K44*100/L44</f>
        <v>83.088235294117652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74</v>
      </c>
      <c r="G45">
        <f t="shared" si="5"/>
        <v>120</v>
      </c>
      <c r="H45">
        <f t="shared" si="5"/>
        <v>85</v>
      </c>
      <c r="I45">
        <f t="shared" si="5"/>
        <v>160</v>
      </c>
      <c r="J45">
        <f t="shared" si="5"/>
        <v>87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70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3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3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16</v>
      </c>
      <c r="L18" s="4">
        <f>คะแนนopd!G16-N18</f>
        <v>17</v>
      </c>
      <c r="M18" s="7">
        <f t="shared" si="0"/>
        <v>94.117647058823536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3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3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85</v>
      </c>
      <c r="G44" s="13">
        <f t="shared" si="4"/>
        <v>100</v>
      </c>
      <c r="H44" s="13">
        <f t="shared" si="4"/>
        <v>59.375</v>
      </c>
      <c r="I44" s="13">
        <f t="shared" si="4"/>
        <v>100</v>
      </c>
      <c r="J44" s="13">
        <f t="shared" si="4"/>
        <v>80</v>
      </c>
      <c r="K44" s="8">
        <f>SUM(K4:K43)</f>
        <v>577</v>
      </c>
      <c r="L44" s="8">
        <f>SUM(L4:L43)</f>
        <v>680</v>
      </c>
      <c r="M44" s="11">
        <f>K44*100/L44</f>
        <v>84.852941176470594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68</v>
      </c>
      <c r="G45">
        <f t="shared" si="5"/>
        <v>120</v>
      </c>
      <c r="H45">
        <f t="shared" si="5"/>
        <v>95</v>
      </c>
      <c r="I45">
        <f t="shared" si="5"/>
        <v>160</v>
      </c>
      <c r="J45">
        <f t="shared" si="5"/>
        <v>96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12</v>
      </c>
      <c r="L5" s="4">
        <f>คะแนนopd!G3-N5</f>
        <v>17</v>
      </c>
      <c r="M5" s="7">
        <f t="shared" si="0"/>
        <v>70.588235294117652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3</v>
      </c>
      <c r="I6" s="4">
        <v>4</v>
      </c>
      <c r="J6" s="4">
        <v>2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1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1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3</v>
      </c>
      <c r="G14" s="4">
        <v>3</v>
      </c>
      <c r="H14" s="4">
        <v>1</v>
      </c>
      <c r="I14" s="4">
        <v>4</v>
      </c>
      <c r="J14" s="4">
        <v>1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1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1</v>
      </c>
      <c r="K21" s="4">
        <f t="shared" si="1"/>
        <v>11</v>
      </c>
      <c r="L21" s="4">
        <f>คะแนนopd!G19-N21</f>
        <v>17</v>
      </c>
      <c r="M21" s="7">
        <f t="shared" si="0"/>
        <v>64.705882352941174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1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3</v>
      </c>
      <c r="G25" s="4">
        <v>3</v>
      </c>
      <c r="H25" s="4">
        <v>1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3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15</v>
      </c>
      <c r="L29" s="4">
        <f>คะแนนopd!G27-N29</f>
        <v>17</v>
      </c>
      <c r="M29" s="7">
        <f t="shared" si="0"/>
        <v>88.235294117647058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11</v>
      </c>
      <c r="L34" s="4">
        <f>คะแนนopd!G32-N34</f>
        <v>17</v>
      </c>
      <c r="M34" s="7">
        <f t="shared" si="0"/>
        <v>64.705882352941174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3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1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11</v>
      </c>
      <c r="L42" s="4">
        <f>คะแนนopd!G40-N42</f>
        <v>17</v>
      </c>
      <c r="M42" s="7">
        <f t="shared" si="0"/>
        <v>64.705882352941174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82.5</v>
      </c>
      <c r="G44" s="13">
        <f t="shared" si="4"/>
        <v>100</v>
      </c>
      <c r="H44" s="13">
        <f t="shared" si="4"/>
        <v>41.25</v>
      </c>
      <c r="I44" s="13">
        <f t="shared" si="4"/>
        <v>100</v>
      </c>
      <c r="J44" s="13">
        <f t="shared" si="4"/>
        <v>57.5</v>
      </c>
      <c r="K44" s="8">
        <f>SUM(K4:K43)</f>
        <v>523</v>
      </c>
      <c r="L44" s="8">
        <f>SUM(L4:L43)</f>
        <v>680</v>
      </c>
      <c r="M44" s="11">
        <f>K44*100/L44</f>
        <v>76.911764705882348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66</v>
      </c>
      <c r="G45">
        <f t="shared" si="5"/>
        <v>120</v>
      </c>
      <c r="H45">
        <f t="shared" si="5"/>
        <v>66</v>
      </c>
      <c r="I45">
        <f t="shared" si="5"/>
        <v>160</v>
      </c>
      <c r="J45">
        <f t="shared" si="5"/>
        <v>69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zoomScaleNormal="100" workbookViewId="0">
      <selection activeCell="D52" sqref="D52"/>
    </sheetView>
  </sheetViews>
  <sheetFormatPr defaultRowHeight="14.25" x14ac:dyDescent="0.2"/>
  <sheetData>
    <row r="1" spans="1:21" ht="18.75" customHeight="1" x14ac:dyDescent="0.2">
      <c r="B1" s="14" t="s">
        <v>61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2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3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16</v>
      </c>
      <c r="L41" s="4">
        <f>คะแนนopd!G39-N41</f>
        <v>17</v>
      </c>
      <c r="M41" s="7">
        <f t="shared" si="0"/>
        <v>94.117647058823536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3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58.125</v>
      </c>
      <c r="I44" s="13">
        <f t="shared" si="4"/>
        <v>100</v>
      </c>
      <c r="J44" s="13">
        <f t="shared" si="4"/>
        <v>74.166666666666671</v>
      </c>
      <c r="K44" s="8">
        <f>SUM(K4:K43)</f>
        <v>566</v>
      </c>
      <c r="L44" s="8">
        <f>SUM(L4:L43)</f>
        <v>680</v>
      </c>
      <c r="M44" s="11">
        <f>K44*100/L44</f>
        <v>83.235294117647058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93</v>
      </c>
      <c r="I45">
        <f t="shared" si="5"/>
        <v>160</v>
      </c>
      <c r="J45">
        <f t="shared" si="5"/>
        <v>89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67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1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1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78.75</v>
      </c>
      <c r="G44" s="13">
        <f t="shared" si="4"/>
        <v>100</v>
      </c>
      <c r="H44" s="13">
        <f t="shared" si="4"/>
        <v>45.625</v>
      </c>
      <c r="I44" s="13">
        <f t="shared" si="4"/>
        <v>100</v>
      </c>
      <c r="J44" s="13">
        <f t="shared" si="4"/>
        <v>75</v>
      </c>
      <c r="K44" s="8">
        <f>SUM(K4:K43)</f>
        <v>544</v>
      </c>
      <c r="L44" s="8">
        <f>SUM(L4:L43)</f>
        <v>680</v>
      </c>
      <c r="M44" s="11">
        <f>K44*100/L44</f>
        <v>80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63</v>
      </c>
      <c r="G45">
        <f t="shared" si="5"/>
        <v>120</v>
      </c>
      <c r="H45">
        <f t="shared" si="5"/>
        <v>73</v>
      </c>
      <c r="I45">
        <f t="shared" si="5"/>
        <v>160</v>
      </c>
      <c r="J45">
        <f t="shared" si="5"/>
        <v>90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5.75" customHeight="1" x14ac:dyDescent="0.2">
      <c r="B1" s="14" t="s">
        <v>59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77.5</v>
      </c>
      <c r="G44" s="13">
        <f t="shared" si="4"/>
        <v>100</v>
      </c>
      <c r="H44" s="13">
        <f t="shared" si="4"/>
        <v>55.625</v>
      </c>
      <c r="I44" s="13">
        <f t="shared" si="4"/>
        <v>100</v>
      </c>
      <c r="J44" s="13">
        <f t="shared" si="4"/>
        <v>74.166666666666671</v>
      </c>
      <c r="K44" s="8">
        <f>SUM(K4:K43)</f>
        <v>558</v>
      </c>
      <c r="L44" s="8">
        <f>SUM(L4:L43)</f>
        <v>680</v>
      </c>
      <c r="M44" s="11">
        <f>K44*100/L44</f>
        <v>82.058823529411768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62</v>
      </c>
      <c r="G45">
        <f t="shared" si="5"/>
        <v>120</v>
      </c>
      <c r="H45">
        <f t="shared" si="5"/>
        <v>89</v>
      </c>
      <c r="I45">
        <f t="shared" si="5"/>
        <v>160</v>
      </c>
      <c r="J45">
        <f t="shared" si="5"/>
        <v>89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I31" workbookViewId="0">
      <selection activeCell="K50" sqref="K50:M50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9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9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9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9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1</v>
      </c>
      <c r="I8" s="4">
        <v>4</v>
      </c>
      <c r="J8" s="4">
        <v>2</v>
      </c>
      <c r="K8" s="4">
        <f t="shared" si="1"/>
        <v>13</v>
      </c>
      <c r="L8" s="4">
        <f>คะแนนopd!G6-N8</f>
        <v>17</v>
      </c>
      <c r="M8" s="7">
        <f t="shared" si="0"/>
        <v>76.470588235294116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1</v>
      </c>
      <c r="I10" s="4">
        <v>4</v>
      </c>
      <c r="J10" s="4">
        <v>3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1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2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1</v>
      </c>
      <c r="I19" s="4">
        <v>4</v>
      </c>
      <c r="J19" s="4">
        <v>3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1</v>
      </c>
      <c r="I22" s="4">
        <v>4</v>
      </c>
      <c r="J22" s="4">
        <v>3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1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1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f t="shared" si="1"/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1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f t="shared" si="1"/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1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1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2">
        <f t="shared" si="3"/>
        <v>41</v>
      </c>
      <c r="B44" s="4"/>
      <c r="C44" s="5"/>
      <c r="D44" s="6"/>
      <c r="E44" s="4">
        <v>1</v>
      </c>
      <c r="F44" s="4">
        <v>2</v>
      </c>
      <c r="G44" s="4">
        <v>3</v>
      </c>
      <c r="H44" s="4">
        <v>2</v>
      </c>
      <c r="I44" s="4">
        <v>4</v>
      </c>
      <c r="J44" s="4">
        <v>2</v>
      </c>
      <c r="K44" s="4">
        <f t="shared" si="1"/>
        <v>14</v>
      </c>
      <c r="L44" s="4">
        <f>คะแนนopd!G42-N44</f>
        <v>17</v>
      </c>
      <c r="M44" s="7">
        <f t="shared" si="0"/>
        <v>82.352941176470594</v>
      </c>
      <c r="N44">
        <f t="shared" si="2"/>
        <v>0</v>
      </c>
      <c r="O44">
        <f>IF(E44="na",คะแนนopd!A42,0)</f>
        <v>0</v>
      </c>
      <c r="P44">
        <f>IF(F44="na",คะแนนopd!B42,0)</f>
        <v>0</v>
      </c>
      <c r="Q44">
        <f>IF(G44="na",คะแนนopd!C42,0)</f>
        <v>0</v>
      </c>
      <c r="R44">
        <f>IF(H44="na",คะแนนopd!D42,0)</f>
        <v>0</v>
      </c>
      <c r="S44">
        <f>IF(I44="na",คะแนนopd!E42,0)</f>
        <v>0</v>
      </c>
      <c r="T44">
        <f>IF(J44="na",คะแนนopd!F42,0)</f>
        <v>0</v>
      </c>
      <c r="U44">
        <f>IF(K44="na",คะแนนopd!G42,0)</f>
        <v>0</v>
      </c>
    </row>
    <row r="45" spans="1:21" x14ac:dyDescent="0.2">
      <c r="A45" s="2">
        <f t="shared" si="3"/>
        <v>42</v>
      </c>
      <c r="B45" s="4"/>
      <c r="C45" s="5"/>
      <c r="D45" s="6"/>
      <c r="E45" s="4">
        <v>1</v>
      </c>
      <c r="F45" s="4">
        <v>2</v>
      </c>
      <c r="G45" s="4">
        <v>3</v>
      </c>
      <c r="H45" s="4">
        <v>2</v>
      </c>
      <c r="I45" s="4">
        <v>4</v>
      </c>
      <c r="J45" s="4">
        <v>2</v>
      </c>
      <c r="K45" s="4">
        <f t="shared" si="1"/>
        <v>14</v>
      </c>
      <c r="L45" s="4">
        <f>คะแนนopd!G43-N45</f>
        <v>17</v>
      </c>
      <c r="M45" s="7">
        <f t="shared" si="0"/>
        <v>82.352941176470594</v>
      </c>
      <c r="N45">
        <f t="shared" si="2"/>
        <v>0</v>
      </c>
      <c r="O45">
        <f>IF(E45="na",คะแนนopd!A43,0)</f>
        <v>0</v>
      </c>
      <c r="P45">
        <f>IF(F45="na",คะแนนopd!B43,0)</f>
        <v>0</v>
      </c>
      <c r="Q45">
        <f>IF(G45="na",คะแนนopd!C43,0)</f>
        <v>0</v>
      </c>
      <c r="R45">
        <f>IF(H45="na",คะแนนopd!D43,0)</f>
        <v>0</v>
      </c>
      <c r="S45">
        <f>IF(I45="na",คะแนนopd!E43,0)</f>
        <v>0</v>
      </c>
      <c r="T45">
        <f>IF(J45="na",คะแนนopd!F43,0)</f>
        <v>0</v>
      </c>
      <c r="U45">
        <f>IF(K45="na",คะแนนopd!G43,0)</f>
        <v>0</v>
      </c>
    </row>
    <row r="46" spans="1:21" x14ac:dyDescent="0.2">
      <c r="A46" s="2">
        <f t="shared" si="3"/>
        <v>43</v>
      </c>
      <c r="B46" s="4"/>
      <c r="C46" s="5"/>
      <c r="D46" s="6"/>
      <c r="E46" s="4">
        <v>1</v>
      </c>
      <c r="F46" s="4">
        <v>2</v>
      </c>
      <c r="G46" s="4">
        <v>3</v>
      </c>
      <c r="H46" s="4">
        <v>2</v>
      </c>
      <c r="I46" s="4">
        <v>4</v>
      </c>
      <c r="J46" s="4">
        <v>2</v>
      </c>
      <c r="K46" s="4">
        <f t="shared" si="1"/>
        <v>14</v>
      </c>
      <c r="L46" s="4">
        <f>คะแนนopd!G44-N46</f>
        <v>17</v>
      </c>
      <c r="M46" s="7">
        <f t="shared" si="0"/>
        <v>82.352941176470594</v>
      </c>
      <c r="N46">
        <f t="shared" si="2"/>
        <v>0</v>
      </c>
      <c r="O46">
        <f>IF(E46="na",คะแนนopd!A44,0)</f>
        <v>0</v>
      </c>
      <c r="P46">
        <f>IF(F46="na",คะแนนopd!B44,0)</f>
        <v>0</v>
      </c>
      <c r="Q46">
        <f>IF(G46="na",คะแนนopd!C44,0)</f>
        <v>0</v>
      </c>
      <c r="R46">
        <f>IF(H46="na",คะแนนopd!D44,0)</f>
        <v>0</v>
      </c>
      <c r="S46">
        <f>IF(I46="na",คะแนนopd!E44,0)</f>
        <v>0</v>
      </c>
      <c r="T46">
        <f>IF(J46="na",คะแนนopd!F44,0)</f>
        <v>0</v>
      </c>
      <c r="U46">
        <f>IF(K46="na",คะแนนopd!G44,0)</f>
        <v>0</v>
      </c>
    </row>
    <row r="47" spans="1:21" x14ac:dyDescent="0.2">
      <c r="A47" s="2">
        <f t="shared" si="3"/>
        <v>44</v>
      </c>
      <c r="B47" s="4"/>
      <c r="C47" s="5"/>
      <c r="D47" s="6"/>
      <c r="E47" s="4">
        <v>1</v>
      </c>
      <c r="F47" s="4">
        <v>2</v>
      </c>
      <c r="G47" s="4">
        <v>3</v>
      </c>
      <c r="H47" s="4">
        <v>3</v>
      </c>
      <c r="I47" s="4">
        <v>4</v>
      </c>
      <c r="J47" s="4">
        <v>2</v>
      </c>
      <c r="K47" s="4">
        <f t="shared" si="1"/>
        <v>15</v>
      </c>
      <c r="L47" s="4">
        <f>คะแนนopd!G45-N47</f>
        <v>17</v>
      </c>
      <c r="M47" s="7">
        <f t="shared" si="0"/>
        <v>88.235294117647058</v>
      </c>
      <c r="N47">
        <f t="shared" si="2"/>
        <v>0</v>
      </c>
      <c r="O47">
        <f>IF(E47="na",คะแนนopd!A45,0)</f>
        <v>0</v>
      </c>
      <c r="P47">
        <f>IF(F47="na",คะแนนopd!B45,0)</f>
        <v>0</v>
      </c>
      <c r="Q47">
        <f>IF(G47="na",คะแนนopd!C45,0)</f>
        <v>0</v>
      </c>
      <c r="R47">
        <f>IF(H47="na",คะแนนopd!D45,0)</f>
        <v>0</v>
      </c>
    </row>
    <row r="48" spans="1:21" x14ac:dyDescent="0.2">
      <c r="A48" s="2">
        <f t="shared" si="3"/>
        <v>45</v>
      </c>
      <c r="B48" s="4"/>
      <c r="C48" s="5"/>
      <c r="D48" s="6"/>
      <c r="E48" s="4">
        <v>1</v>
      </c>
      <c r="F48" s="4">
        <v>2</v>
      </c>
      <c r="G48" s="4">
        <v>3</v>
      </c>
      <c r="H48" s="4">
        <v>2</v>
      </c>
      <c r="I48" s="4">
        <v>4</v>
      </c>
      <c r="J48" s="4">
        <v>2</v>
      </c>
      <c r="K48" s="4">
        <f t="shared" si="1"/>
        <v>14</v>
      </c>
      <c r="L48" s="4">
        <f>คะแนนopd!G46-N48</f>
        <v>17</v>
      </c>
      <c r="M48" s="7">
        <f t="shared" si="0"/>
        <v>82.352941176470594</v>
      </c>
      <c r="N48">
        <f t="shared" si="2"/>
        <v>0</v>
      </c>
      <c r="O48">
        <f>IF(E48="na",คะแนนopd!A46,0)</f>
        <v>0</v>
      </c>
      <c r="P48">
        <f>IF(F48="na",คะแนนopd!B46,0)</f>
        <v>0</v>
      </c>
      <c r="Q48">
        <f>IF(G48="na",คะแนนopd!C46,0)</f>
        <v>0</v>
      </c>
      <c r="R48">
        <f>IF(H48="na",คะแนนopd!D46,0)</f>
        <v>0</v>
      </c>
    </row>
    <row r="49" spans="1:21" x14ac:dyDescent="0.2">
      <c r="A49" s="2">
        <f t="shared" si="3"/>
        <v>46</v>
      </c>
      <c r="B49" s="4"/>
      <c r="C49" s="5"/>
      <c r="D49" s="6"/>
      <c r="E49" s="4">
        <v>1</v>
      </c>
      <c r="F49" s="4">
        <v>2</v>
      </c>
      <c r="G49" s="4">
        <v>3</v>
      </c>
      <c r="H49" s="4">
        <v>1</v>
      </c>
      <c r="I49" s="4">
        <v>4</v>
      </c>
      <c r="J49" s="4">
        <v>2</v>
      </c>
      <c r="K49" s="4">
        <f t="shared" si="1"/>
        <v>13</v>
      </c>
      <c r="L49" s="4">
        <f>คะแนนopd!G47-N49</f>
        <v>17</v>
      </c>
      <c r="M49" s="7">
        <f t="shared" si="0"/>
        <v>76.470588235294116</v>
      </c>
      <c r="N49">
        <f t="shared" si="2"/>
        <v>0</v>
      </c>
      <c r="O49">
        <f>IF(E49="na",คะแนนopd!A45,0)</f>
        <v>0</v>
      </c>
      <c r="P49">
        <f>IF(F49="na",คะแนนopd!B45,0)</f>
        <v>0</v>
      </c>
      <c r="Q49">
        <f>IF(G49="na",คะแนนopd!C45,0)</f>
        <v>0</v>
      </c>
      <c r="R49">
        <f>IF(H49="na",คะแนนopd!D45,0)</f>
        <v>0</v>
      </c>
      <c r="S49">
        <f>IF(I49="na",คะแนนopd!E45,0)</f>
        <v>0</v>
      </c>
      <c r="T49">
        <f>IF(J49="na",คะแนนopd!F45,0)</f>
        <v>0</v>
      </c>
      <c r="U49">
        <f>IF(K49="na",คะแนนopd!G45,0)</f>
        <v>0</v>
      </c>
    </row>
    <row r="50" spans="1:21" x14ac:dyDescent="0.2">
      <c r="I50" s="28" t="s">
        <v>13</v>
      </c>
      <c r="J50" s="28"/>
      <c r="K50" s="8">
        <f>SUM(K4:K49)</f>
        <v>634</v>
      </c>
      <c r="L50" s="8">
        <f>SUM(L4:L49)</f>
        <v>782</v>
      </c>
      <c r="M50" s="11">
        <f>K50*100/L50</f>
        <v>81.074168797953959</v>
      </c>
    </row>
    <row r="51" spans="1:21" x14ac:dyDescent="0.2">
      <c r="C51" s="9" t="s">
        <v>14</v>
      </c>
      <c r="D51" s="9"/>
      <c r="E51" s="9">
        <f t="shared" ref="E51:J51" si="4">COUNT(E4:E49)</f>
        <v>46</v>
      </c>
      <c r="F51" s="9">
        <f t="shared" si="4"/>
        <v>46</v>
      </c>
      <c r="G51" s="9">
        <f t="shared" si="4"/>
        <v>46</v>
      </c>
      <c r="H51" s="9">
        <f t="shared" si="4"/>
        <v>46</v>
      </c>
      <c r="I51" s="9">
        <f t="shared" si="4"/>
        <v>46</v>
      </c>
      <c r="J51" s="9">
        <f t="shared" si="4"/>
        <v>46</v>
      </c>
    </row>
    <row r="52" spans="1:21" x14ac:dyDescent="0.2">
      <c r="C52" s="9" t="s">
        <v>15</v>
      </c>
      <c r="D52" s="9"/>
      <c r="E52" s="9">
        <f>E51*คะแนนopd!A2</f>
        <v>46</v>
      </c>
      <c r="F52" s="9">
        <f>F51*คะแนนopd!B2</f>
        <v>92</v>
      </c>
      <c r="G52" s="9">
        <f>G51*คะแนนopd!C2</f>
        <v>138</v>
      </c>
      <c r="H52" s="9">
        <f>H51*คะแนนopd!D2</f>
        <v>184</v>
      </c>
      <c r="I52" s="9">
        <f>I51*คะแนนopd!E2</f>
        <v>184</v>
      </c>
      <c r="J52" s="9">
        <f>J51*คะแนนopd!F2</f>
        <v>138</v>
      </c>
    </row>
    <row r="53" spans="1:21" x14ac:dyDescent="0.2">
      <c r="C53" s="9" t="s">
        <v>16</v>
      </c>
      <c r="D53" s="9"/>
      <c r="E53" s="9">
        <f t="shared" ref="E53:J53" si="5">SUM(E4:E49)</f>
        <v>46</v>
      </c>
      <c r="F53" s="9">
        <f t="shared" si="5"/>
        <v>92</v>
      </c>
      <c r="G53" s="9">
        <f t="shared" si="5"/>
        <v>138</v>
      </c>
      <c r="H53" s="9">
        <f t="shared" si="5"/>
        <v>77</v>
      </c>
      <c r="I53" s="9">
        <f t="shared" si="5"/>
        <v>184</v>
      </c>
      <c r="J53" s="9">
        <f t="shared" si="5"/>
        <v>97</v>
      </c>
    </row>
    <row r="54" spans="1:21" x14ac:dyDescent="0.2">
      <c r="C54" s="9" t="s">
        <v>12</v>
      </c>
      <c r="D54" s="10"/>
      <c r="E54" s="10">
        <f t="shared" ref="E54:J54" si="6">E53*100/E52</f>
        <v>100</v>
      </c>
      <c r="F54" s="10">
        <f t="shared" si="6"/>
        <v>100</v>
      </c>
      <c r="G54" s="10">
        <f t="shared" si="6"/>
        <v>100</v>
      </c>
      <c r="H54" s="10">
        <f t="shared" si="6"/>
        <v>41.847826086956523</v>
      </c>
      <c r="I54" s="10">
        <f t="shared" si="6"/>
        <v>100</v>
      </c>
      <c r="J54" s="10">
        <f t="shared" si="6"/>
        <v>70.289855072463766</v>
      </c>
    </row>
  </sheetData>
  <mergeCells count="1">
    <mergeCell ref="I50:J5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103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11</v>
      </c>
      <c r="L4" s="4">
        <f>คะแนนopd!G2-N4</f>
        <v>17</v>
      </c>
      <c r="M4" s="7">
        <f t="shared" ref="M4:M43" si="0">K4*100/L4</f>
        <v>64.705882352941174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1</v>
      </c>
      <c r="K5" s="4">
        <f t="shared" ref="K5:K43" si="1">SUM(E5:J5)</f>
        <v>11</v>
      </c>
      <c r="L5" s="4">
        <f>คะแนนopd!G3-N5</f>
        <v>17</v>
      </c>
      <c r="M5" s="7">
        <f t="shared" si="0"/>
        <v>64.705882352941174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3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2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3</v>
      </c>
      <c r="I12" s="4">
        <v>4</v>
      </c>
      <c r="J12" s="4">
        <v>2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3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3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1</v>
      </c>
      <c r="I24" s="4">
        <v>4</v>
      </c>
      <c r="J24" s="4">
        <v>1</v>
      </c>
      <c r="K24" s="4">
        <f t="shared" si="1"/>
        <v>11</v>
      </c>
      <c r="L24" s="4">
        <f>คะแนนopd!G22-N24</f>
        <v>17</v>
      </c>
      <c r="M24" s="7">
        <f t="shared" si="0"/>
        <v>64.705882352941174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3</v>
      </c>
      <c r="K29" s="4">
        <f t="shared" si="1"/>
        <v>15</v>
      </c>
      <c r="L29" s="4">
        <f>คะแนนopd!G27-N29</f>
        <v>17</v>
      </c>
      <c r="M29" s="7">
        <f t="shared" si="0"/>
        <v>88.235294117647058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3</v>
      </c>
      <c r="I30" s="4">
        <v>4</v>
      </c>
      <c r="J30" s="4">
        <v>1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1</v>
      </c>
      <c r="K32" s="4">
        <f t="shared" si="1"/>
        <v>11</v>
      </c>
      <c r="L32" s="4">
        <f>คะแนนopd!G30-N32</f>
        <v>17</v>
      </c>
      <c r="M32" s="7">
        <f t="shared" si="0"/>
        <v>64.705882352941174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3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1</v>
      </c>
      <c r="I39" s="4">
        <v>4</v>
      </c>
      <c r="J39" s="4">
        <v>3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1</v>
      </c>
      <c r="K40" s="4">
        <f t="shared" si="1"/>
        <v>11</v>
      </c>
      <c r="L40" s="4">
        <f>คะแนนopd!G38-N40</f>
        <v>17</v>
      </c>
      <c r="M40" s="7">
        <f t="shared" si="0"/>
        <v>64.705882352941174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11</v>
      </c>
      <c r="L42" s="4">
        <f>คะแนนopd!G40-N42</f>
        <v>17</v>
      </c>
      <c r="M42" s="7">
        <f t="shared" si="0"/>
        <v>64.705882352941174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63.75</v>
      </c>
      <c r="G44" s="13">
        <f t="shared" si="4"/>
        <v>100</v>
      </c>
      <c r="H44" s="13">
        <f t="shared" si="4"/>
        <v>50</v>
      </c>
      <c r="I44" s="13">
        <f t="shared" si="4"/>
        <v>100</v>
      </c>
      <c r="J44" s="13">
        <f t="shared" si="4"/>
        <v>63.333333333333336</v>
      </c>
      <c r="K44" s="8">
        <f>SUM(K4:K43)</f>
        <v>529</v>
      </c>
      <c r="L44" s="8">
        <f>SUM(L4:L43)</f>
        <v>680</v>
      </c>
      <c r="M44" s="11">
        <f>K44*100/L44</f>
        <v>77.794117647058826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51</v>
      </c>
      <c r="G45">
        <f t="shared" si="5"/>
        <v>120</v>
      </c>
      <c r="H45">
        <f t="shared" si="5"/>
        <v>80</v>
      </c>
      <c r="I45">
        <f t="shared" si="5"/>
        <v>160</v>
      </c>
      <c r="J45">
        <f t="shared" si="5"/>
        <v>76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ht="15.75" customHeight="1" x14ac:dyDescent="0.2">
      <c r="B1" s="14" t="s">
        <v>46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86.25</v>
      </c>
      <c r="G44" s="13">
        <f t="shared" si="4"/>
        <v>100</v>
      </c>
      <c r="H44" s="13">
        <f t="shared" si="4"/>
        <v>57.5</v>
      </c>
      <c r="I44" s="13">
        <f t="shared" si="4"/>
        <v>100</v>
      </c>
      <c r="J44" s="13">
        <f t="shared" si="4"/>
        <v>77.5</v>
      </c>
      <c r="K44" s="8">
        <f>SUM(K4:K43)</f>
        <v>571</v>
      </c>
      <c r="L44" s="8">
        <f>SUM(L4:L43)</f>
        <v>680</v>
      </c>
      <c r="M44" s="11">
        <f>K44*100/L44</f>
        <v>83.970588235294116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69</v>
      </c>
      <c r="G45">
        <f t="shared" si="5"/>
        <v>120</v>
      </c>
      <c r="H45">
        <f t="shared" si="5"/>
        <v>92</v>
      </c>
      <c r="I45">
        <f t="shared" si="5"/>
        <v>160</v>
      </c>
      <c r="J45">
        <f t="shared" si="5"/>
        <v>93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x14ac:dyDescent="0.2">
      <c r="B1" s="14" t="s">
        <v>48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3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3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3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82.5</v>
      </c>
      <c r="G44" s="13">
        <f t="shared" si="4"/>
        <v>100</v>
      </c>
      <c r="H44" s="13">
        <f t="shared" si="4"/>
        <v>49.375</v>
      </c>
      <c r="I44" s="13">
        <f t="shared" si="4"/>
        <v>100</v>
      </c>
      <c r="J44" s="13">
        <f t="shared" si="4"/>
        <v>76.666666666666671</v>
      </c>
      <c r="K44" s="8">
        <f>SUM(K4:K43)</f>
        <v>556</v>
      </c>
      <c r="L44" s="8">
        <f>SUM(L4:L43)</f>
        <v>680</v>
      </c>
      <c r="M44" s="11">
        <f>K44*100/L44</f>
        <v>81.764705882352942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66</v>
      </c>
      <c r="G45">
        <f t="shared" si="5"/>
        <v>120</v>
      </c>
      <c r="H45">
        <f t="shared" si="5"/>
        <v>79</v>
      </c>
      <c r="I45">
        <f t="shared" si="5"/>
        <v>160</v>
      </c>
      <c r="J45">
        <f t="shared" si="5"/>
        <v>92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78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66.25</v>
      </c>
      <c r="G44" s="13">
        <f t="shared" si="4"/>
        <v>100</v>
      </c>
      <c r="H44" s="13">
        <f t="shared" si="4"/>
        <v>53.75</v>
      </c>
      <c r="I44" s="13">
        <f t="shared" si="4"/>
        <v>100</v>
      </c>
      <c r="J44" s="13">
        <f t="shared" si="4"/>
        <v>68.333333333333329</v>
      </c>
      <c r="K44" s="8">
        <f>SUM(K4:K43)</f>
        <v>541</v>
      </c>
      <c r="L44" s="8">
        <f>SUM(L4:L43)</f>
        <v>680</v>
      </c>
      <c r="M44" s="11">
        <f>K44*100/L44</f>
        <v>79.558823529411768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53</v>
      </c>
      <c r="G45">
        <f t="shared" si="5"/>
        <v>120</v>
      </c>
      <c r="H45">
        <f t="shared" si="5"/>
        <v>86</v>
      </c>
      <c r="I45">
        <f t="shared" si="5"/>
        <v>160</v>
      </c>
      <c r="J45">
        <f t="shared" si="5"/>
        <v>82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62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3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16</v>
      </c>
      <c r="L7" s="4">
        <f>คะแนนopd!G5-N7</f>
        <v>17</v>
      </c>
      <c r="M7" s="7">
        <f t="shared" si="0"/>
        <v>94.117647058823536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16</v>
      </c>
      <c r="L18" s="4">
        <f>คะแนนopd!G16-N18</f>
        <v>17</v>
      </c>
      <c r="M18" s="7">
        <f t="shared" si="0"/>
        <v>94.117647058823536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3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92.5</v>
      </c>
      <c r="G44" s="13">
        <f t="shared" si="4"/>
        <v>100</v>
      </c>
      <c r="H44" s="13">
        <f t="shared" si="4"/>
        <v>61.875</v>
      </c>
      <c r="I44" s="13">
        <f t="shared" si="4"/>
        <v>100</v>
      </c>
      <c r="J44" s="13">
        <f t="shared" si="4"/>
        <v>85</v>
      </c>
      <c r="K44" s="8">
        <f>SUM(K4:K43)</f>
        <v>591</v>
      </c>
      <c r="L44" s="8">
        <f>SUM(L4:L43)</f>
        <v>680</v>
      </c>
      <c r="M44" s="11">
        <f>K44*100/L44</f>
        <v>86.911764705882348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74</v>
      </c>
      <c r="G45">
        <f t="shared" si="5"/>
        <v>120</v>
      </c>
      <c r="H45">
        <f t="shared" si="5"/>
        <v>99</v>
      </c>
      <c r="I45">
        <f t="shared" si="5"/>
        <v>160</v>
      </c>
      <c r="J45">
        <f t="shared" si="5"/>
        <v>102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107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3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3</v>
      </c>
      <c r="I9" s="4">
        <v>4</v>
      </c>
      <c r="J9" s="4">
        <v>1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3</v>
      </c>
      <c r="I12" s="4">
        <v>4</v>
      </c>
      <c r="J12" s="4">
        <v>1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1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1</v>
      </c>
      <c r="I17" s="4">
        <v>4</v>
      </c>
      <c r="J17" s="4">
        <v>3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3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1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1</v>
      </c>
      <c r="I23" s="4">
        <v>4</v>
      </c>
      <c r="J23" s="4">
        <v>3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1</v>
      </c>
      <c r="I25" s="4">
        <v>4</v>
      </c>
      <c r="J25" s="4">
        <v>3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1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12</v>
      </c>
      <c r="L29" s="4">
        <f>คะแนนopd!G27-N29</f>
        <v>17</v>
      </c>
      <c r="M29" s="7">
        <f t="shared" si="0"/>
        <v>70.588235294117652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3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3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1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1</v>
      </c>
      <c r="I38" s="4">
        <v>4</v>
      </c>
      <c r="J38" s="4">
        <v>2</v>
      </c>
      <c r="K38" s="4">
        <f t="shared" si="1"/>
        <v>12</v>
      </c>
      <c r="L38" s="4">
        <f>คะแนนopd!G36-N38</f>
        <v>17</v>
      </c>
      <c r="M38" s="7">
        <f t="shared" si="0"/>
        <v>70.588235294117652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16</v>
      </c>
      <c r="L41" s="4">
        <f>คะแนนopd!G39-N41</f>
        <v>17</v>
      </c>
      <c r="M41" s="7">
        <f t="shared" si="0"/>
        <v>94.117647058823536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1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11</v>
      </c>
      <c r="L43" s="4">
        <f>คะแนนopd!G41-N43</f>
        <v>17</v>
      </c>
      <c r="M43" s="7">
        <f t="shared" si="0"/>
        <v>64.705882352941174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72.5</v>
      </c>
      <c r="G44" s="13">
        <f t="shared" si="4"/>
        <v>100</v>
      </c>
      <c r="H44" s="13">
        <f t="shared" si="4"/>
        <v>48.75</v>
      </c>
      <c r="I44" s="13">
        <f t="shared" si="4"/>
        <v>100</v>
      </c>
      <c r="J44" s="13">
        <f t="shared" si="4"/>
        <v>64.166666666666671</v>
      </c>
      <c r="K44" s="8">
        <f>SUM(K4:K43)</f>
        <v>537</v>
      </c>
      <c r="L44" s="8">
        <f>SUM(L4:L43)</f>
        <v>680</v>
      </c>
      <c r="M44" s="11">
        <f>K44*100/L44</f>
        <v>78.970588235294116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58</v>
      </c>
      <c r="G45">
        <f t="shared" si="5"/>
        <v>120</v>
      </c>
      <c r="H45">
        <f t="shared" si="5"/>
        <v>78</v>
      </c>
      <c r="I45">
        <f t="shared" si="5"/>
        <v>160</v>
      </c>
      <c r="J45">
        <f t="shared" si="5"/>
        <v>77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5.75" customHeight="1" x14ac:dyDescent="0.2">
      <c r="B1" s="14" t="s">
        <v>76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3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16</v>
      </c>
      <c r="L7" s="4">
        <f>คะแนนopd!G5-N7</f>
        <v>17</v>
      </c>
      <c r="M7" s="7">
        <f t="shared" si="0"/>
        <v>94.117647058823536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3</v>
      </c>
      <c r="K24" s="4">
        <f t="shared" si="1"/>
        <v>16</v>
      </c>
      <c r="L24" s="4">
        <f>คะแนนopd!G22-N24</f>
        <v>17</v>
      </c>
      <c r="M24" s="7">
        <f t="shared" si="0"/>
        <v>94.117647058823536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15</v>
      </c>
      <c r="L29" s="4">
        <f>คะแนนopd!G27-N29</f>
        <v>17</v>
      </c>
      <c r="M29" s="7">
        <f t="shared" si="0"/>
        <v>88.235294117647058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3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58.75</v>
      </c>
      <c r="I44" s="13">
        <f t="shared" si="4"/>
        <v>100</v>
      </c>
      <c r="J44" s="13">
        <f t="shared" si="4"/>
        <v>79.166666666666671</v>
      </c>
      <c r="K44" s="8">
        <f>SUM(K4:K43)</f>
        <v>572</v>
      </c>
      <c r="L44" s="8">
        <f>SUM(L4:L43)</f>
        <v>680</v>
      </c>
      <c r="M44" s="11">
        <f>K44*100/L44</f>
        <v>84.117647058823536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94</v>
      </c>
      <c r="I45">
        <f t="shared" si="5"/>
        <v>160</v>
      </c>
      <c r="J45">
        <f t="shared" si="5"/>
        <v>95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F52" sqref="F52"/>
    </sheetView>
  </sheetViews>
  <sheetFormatPr defaultRowHeight="14.25" x14ac:dyDescent="0.2"/>
  <sheetData>
    <row r="1" spans="1:21" ht="18.75" customHeight="1" x14ac:dyDescent="0.2">
      <c r="B1" s="14" t="s">
        <v>57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3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77.5</v>
      </c>
      <c r="G44" s="13">
        <f t="shared" si="4"/>
        <v>100</v>
      </c>
      <c r="H44" s="13">
        <f t="shared" si="4"/>
        <v>63.75</v>
      </c>
      <c r="I44" s="13">
        <f t="shared" si="4"/>
        <v>100</v>
      </c>
      <c r="J44" s="13">
        <f t="shared" si="4"/>
        <v>80.833333333333329</v>
      </c>
      <c r="K44" s="8">
        <f>SUM(K4:K43)</f>
        <v>576</v>
      </c>
      <c r="L44" s="8">
        <f>SUM(L4:L43)</f>
        <v>680</v>
      </c>
      <c r="M44" s="11">
        <f>K44*100/L44</f>
        <v>84.705882352941174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62</v>
      </c>
      <c r="G45">
        <f t="shared" si="5"/>
        <v>120</v>
      </c>
      <c r="H45">
        <f t="shared" si="5"/>
        <v>102</v>
      </c>
      <c r="I45">
        <f t="shared" si="5"/>
        <v>160</v>
      </c>
      <c r="J45">
        <f t="shared" si="5"/>
        <v>97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x14ac:dyDescent="0.2">
      <c r="B1" s="14" t="s">
        <v>41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3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2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3</v>
      </c>
      <c r="I29" s="4">
        <v>4</v>
      </c>
      <c r="J29" s="4">
        <v>3</v>
      </c>
      <c r="K29" s="4">
        <f t="shared" si="1"/>
        <v>16</v>
      </c>
      <c r="L29" s="4">
        <f>คะแนนopd!G27-N29</f>
        <v>17</v>
      </c>
      <c r="M29" s="7">
        <f t="shared" si="0"/>
        <v>94.117647058823536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3</v>
      </c>
      <c r="K36" s="4">
        <f t="shared" si="1"/>
        <v>16</v>
      </c>
      <c r="L36" s="4">
        <f>คะแนนopd!G34-N36</f>
        <v>17</v>
      </c>
      <c r="M36" s="7">
        <f t="shared" si="0"/>
        <v>94.117647058823536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93.75</v>
      </c>
      <c r="G44" s="13">
        <f t="shared" si="4"/>
        <v>100</v>
      </c>
      <c r="H44" s="13">
        <f t="shared" si="4"/>
        <v>58.75</v>
      </c>
      <c r="I44" s="13">
        <f t="shared" si="4"/>
        <v>100</v>
      </c>
      <c r="J44" s="13">
        <f t="shared" si="4"/>
        <v>77.5</v>
      </c>
      <c r="K44" s="8">
        <f>SUM(K4:K43)</f>
        <v>579</v>
      </c>
      <c r="L44" s="8">
        <f>SUM(L4:L43)</f>
        <v>680</v>
      </c>
      <c r="M44" s="11">
        <f>K44*100/L44</f>
        <v>85.147058823529406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75</v>
      </c>
      <c r="G45">
        <f t="shared" si="5"/>
        <v>120</v>
      </c>
      <c r="H45">
        <f t="shared" si="5"/>
        <v>94</v>
      </c>
      <c r="I45">
        <f t="shared" si="5"/>
        <v>160</v>
      </c>
      <c r="J45">
        <f t="shared" si="5"/>
        <v>93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J52" sqref="J52"/>
    </sheetView>
  </sheetViews>
  <sheetFormatPr defaultRowHeight="14.25" x14ac:dyDescent="0.2"/>
  <sheetData>
    <row r="1" spans="1:21" ht="18.75" customHeight="1" x14ac:dyDescent="0.2">
      <c r="B1" s="14" t="s">
        <v>77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3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3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51.875</v>
      </c>
      <c r="I44" s="13">
        <f t="shared" si="4"/>
        <v>100</v>
      </c>
      <c r="J44" s="13">
        <f t="shared" si="4"/>
        <v>73.333333333333329</v>
      </c>
      <c r="K44" s="8">
        <f>SUM(K4:K43)</f>
        <v>555</v>
      </c>
      <c r="L44" s="8">
        <f>SUM(L4:L43)</f>
        <v>680</v>
      </c>
      <c r="M44" s="11">
        <f>K44*100/L44</f>
        <v>81.617647058823536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83</v>
      </c>
      <c r="I45">
        <f t="shared" si="5"/>
        <v>160</v>
      </c>
      <c r="J45">
        <f t="shared" si="5"/>
        <v>88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3</v>
      </c>
      <c r="I12" s="4">
        <v>4</v>
      </c>
      <c r="J12" s="4">
        <v>2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3</v>
      </c>
      <c r="K37" s="4">
        <f t="shared" si="1"/>
        <v>16</v>
      </c>
      <c r="L37" s="4">
        <f>คะแนนopd!G35-N37</f>
        <v>17</v>
      </c>
      <c r="M37" s="7">
        <f t="shared" si="0"/>
        <v>94.117647058823536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3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3</v>
      </c>
      <c r="I42" s="4">
        <v>4</v>
      </c>
      <c r="J42" s="4">
        <v>3</v>
      </c>
      <c r="K42" s="4">
        <f t="shared" si="1"/>
        <v>16</v>
      </c>
      <c r="L42" s="4">
        <f>คะแนนopd!G40-N42</f>
        <v>17</v>
      </c>
      <c r="M42" s="7">
        <f t="shared" si="0"/>
        <v>94.117647058823536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96.25</v>
      </c>
      <c r="G44" s="13">
        <f t="shared" si="4"/>
        <v>100</v>
      </c>
      <c r="H44" s="13">
        <f t="shared" si="4"/>
        <v>59.375</v>
      </c>
      <c r="I44" s="13">
        <f t="shared" si="4"/>
        <v>100</v>
      </c>
      <c r="J44" s="13">
        <f t="shared" si="4"/>
        <v>77.5</v>
      </c>
      <c r="K44" s="8">
        <f>SUM(K4:K43)</f>
        <v>580</v>
      </c>
      <c r="L44" s="8">
        <f>SUM(L4:L43)</f>
        <v>680</v>
      </c>
      <c r="M44" s="11">
        <f>K44*100/L44</f>
        <v>85.294117647058826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77</v>
      </c>
      <c r="G45">
        <f t="shared" si="5"/>
        <v>120</v>
      </c>
      <c r="H45">
        <f t="shared" si="5"/>
        <v>95</v>
      </c>
      <c r="I45">
        <f t="shared" si="5"/>
        <v>160</v>
      </c>
      <c r="J45">
        <f t="shared" si="5"/>
        <v>93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M62" sqref="M62"/>
    </sheetView>
  </sheetViews>
  <sheetFormatPr defaultRowHeight="14.25" x14ac:dyDescent="0.2"/>
  <sheetData>
    <row r="1" spans="1:21" ht="18.75" customHeight="1" x14ac:dyDescent="0.2">
      <c r="B1" s="14" t="s">
        <v>104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1</v>
      </c>
      <c r="K4" s="4">
        <f>SUM(E4:J4)</f>
        <v>13</v>
      </c>
      <c r="L4" s="4">
        <f>คะแนนopd!G3-N4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IF(E4="na",คะแนนopd!A3,0)</f>
        <v>0</v>
      </c>
      <c r="P4">
        <f>IF(F4="na",คะแนนopd!B3,0)</f>
        <v>0</v>
      </c>
      <c r="Q4">
        <f>IF(G4="na",คะแนนopd!C3,0)</f>
        <v>0</v>
      </c>
      <c r="R4">
        <f>IF(H4="na",คะแนนopd!D3,0)</f>
        <v>0</v>
      </c>
      <c r="S4">
        <f>IF(I4="na",คะแนนopd!E3,0)</f>
        <v>0</v>
      </c>
      <c r="T4">
        <f>IF(J4="na",คะแนนopd!F3,0)</f>
        <v>0</v>
      </c>
      <c r="U4">
        <f>IF(K4="na",คะแนนopd!G3,0)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คะแนนopd!G4-N5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IF(E5="na",คะแนนopd!A4,0)</f>
        <v>0</v>
      </c>
      <c r="P5">
        <f>IF(F5="na",คะแนนopd!B4,0)</f>
        <v>0</v>
      </c>
      <c r="Q5">
        <f>IF(G5="na",คะแนนopd!C4,0)</f>
        <v>0</v>
      </c>
      <c r="R5">
        <f>IF(H5="na",คะแนนopd!D4,0)</f>
        <v>0</v>
      </c>
      <c r="S5">
        <f>IF(I5="na",คะแนนopd!E4,0)</f>
        <v>0</v>
      </c>
      <c r="T5">
        <f>IF(J5="na",คะแนนopd!F4,0)</f>
        <v>0</v>
      </c>
      <c r="U5">
        <f>IF(K5="na",คะแนนopd!G4,0)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คะแนนopd!G5-N6</f>
        <v>17</v>
      </c>
      <c r="M6" s="7">
        <f t="shared" si="0"/>
        <v>76.470588235294116</v>
      </c>
      <c r="N6">
        <f t="shared" si="2"/>
        <v>0</v>
      </c>
      <c r="O6">
        <f>IF(E6="na",คะแนนopd!A5,0)</f>
        <v>0</v>
      </c>
      <c r="P6">
        <f>IF(F6="na",คะแนนopd!B5,0)</f>
        <v>0</v>
      </c>
      <c r="Q6">
        <f>IF(G6="na",คะแนนopd!C5,0)</f>
        <v>0</v>
      </c>
      <c r="R6">
        <f>IF(H6="na",คะแนนopd!D5,0)</f>
        <v>0</v>
      </c>
      <c r="S6">
        <f>IF(I6="na",คะแนนopd!E5,0)</f>
        <v>0</v>
      </c>
      <c r="T6">
        <f>IF(J6="na",คะแนนopd!F5,0)</f>
        <v>0</v>
      </c>
      <c r="U6">
        <f>IF(K6="na",คะแนนopd!G5,0)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1</v>
      </c>
      <c r="K7" s="4">
        <f t="shared" si="1"/>
        <v>13</v>
      </c>
      <c r="L7" s="4">
        <f>คะแนนopd!G6-N7</f>
        <v>17</v>
      </c>
      <c r="M7" s="7">
        <f t="shared" si="0"/>
        <v>76.470588235294116</v>
      </c>
      <c r="N7">
        <f t="shared" si="2"/>
        <v>0</v>
      </c>
      <c r="O7">
        <f>IF(E7="na",คะแนนopd!A6,0)</f>
        <v>0</v>
      </c>
      <c r="P7">
        <f>IF(F7="na",คะแนนopd!B6,0)</f>
        <v>0</v>
      </c>
      <c r="Q7">
        <f>IF(G7="na",คะแนนopd!C6,0)</f>
        <v>0</v>
      </c>
      <c r="R7">
        <f>IF(H7="na",คะแนนopd!D6,0)</f>
        <v>0</v>
      </c>
      <c r="S7">
        <f>IF(I7="na",คะแนนopd!E6,0)</f>
        <v>0</v>
      </c>
      <c r="T7">
        <f>IF(J7="na",คะแนนopd!F6,0)</f>
        <v>0</v>
      </c>
      <c r="U7">
        <f>IF(K7="na",คะแนนopd!G6,0)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คะแนนopd!G7-N8</f>
        <v>17</v>
      </c>
      <c r="M8" s="7">
        <f t="shared" si="0"/>
        <v>82.352941176470594</v>
      </c>
      <c r="N8">
        <f t="shared" si="2"/>
        <v>0</v>
      </c>
      <c r="O8">
        <f>IF(E8="na",คะแนนopd!A7,0)</f>
        <v>0</v>
      </c>
      <c r="P8">
        <f>IF(F8="na",คะแนนopd!B7,0)</f>
        <v>0</v>
      </c>
      <c r="Q8">
        <f>IF(G8="na",คะแนนopd!C7,0)</f>
        <v>0</v>
      </c>
      <c r="R8">
        <f>IF(H8="na",คะแนนopd!D7,0)</f>
        <v>0</v>
      </c>
      <c r="S8">
        <f>IF(I8="na",คะแนนopd!E7,0)</f>
        <v>0</v>
      </c>
      <c r="T8">
        <f>IF(J8="na",คะแนนopd!F7,0)</f>
        <v>0</v>
      </c>
      <c r="U8">
        <f>IF(K8="na",คะแนนopd!G7,0)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คะแนนopd!G8-N9</f>
        <v>17</v>
      </c>
      <c r="M9" s="7">
        <f t="shared" si="0"/>
        <v>82.352941176470594</v>
      </c>
      <c r="N9">
        <f t="shared" si="2"/>
        <v>0</v>
      </c>
      <c r="O9">
        <f>IF(E9="na",คะแนนopd!A8,0)</f>
        <v>0</v>
      </c>
      <c r="P9">
        <f>IF(F9="na",คะแนนopd!B8,0)</f>
        <v>0</v>
      </c>
      <c r="Q9">
        <f>IF(G9="na",คะแนนopd!C8,0)</f>
        <v>0</v>
      </c>
      <c r="R9">
        <f>IF(H9="na",คะแนนopd!D8,0)</f>
        <v>0</v>
      </c>
      <c r="S9">
        <f>IF(I9="na",คะแนนopd!E8,0)</f>
        <v>0</v>
      </c>
      <c r="T9">
        <f>IF(J9="na",คะแนนopd!F8,0)</f>
        <v>0</v>
      </c>
      <c r="U9">
        <f>IF(K9="na",คะแนนopd!G8,0)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คะแนนopd!G9-N10</f>
        <v>17</v>
      </c>
      <c r="M10" s="7">
        <f t="shared" si="0"/>
        <v>82.352941176470594</v>
      </c>
      <c r="N10">
        <f t="shared" si="2"/>
        <v>0</v>
      </c>
      <c r="O10">
        <f>IF(E10="na",คะแนนopd!A9,0)</f>
        <v>0</v>
      </c>
      <c r="P10">
        <f>IF(F10="na",คะแนนopd!B9,0)</f>
        <v>0</v>
      </c>
      <c r="Q10">
        <f>IF(G10="na",คะแนนopd!C9,0)</f>
        <v>0</v>
      </c>
      <c r="R10">
        <f>IF(H10="na",คะแนนopd!D9,0)</f>
        <v>0</v>
      </c>
      <c r="S10">
        <f>IF(I10="na",คะแนนopd!E9,0)</f>
        <v>0</v>
      </c>
      <c r="T10">
        <f>IF(J10="na",คะแนนopd!F9,0)</f>
        <v>0</v>
      </c>
      <c r="U10">
        <f>IF(K10="na",คะแนนopd!G9,0)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3</v>
      </c>
      <c r="K11" s="4">
        <f t="shared" si="1"/>
        <v>14</v>
      </c>
      <c r="L11" s="4">
        <f>คะแนนopd!G10-N11</f>
        <v>17</v>
      </c>
      <c r="M11" s="7">
        <f t="shared" si="0"/>
        <v>82.352941176470594</v>
      </c>
      <c r="N11">
        <f t="shared" si="2"/>
        <v>0</v>
      </c>
      <c r="O11">
        <f>IF(E11="na",คะแนนopd!A10,0)</f>
        <v>0</v>
      </c>
      <c r="P11">
        <f>IF(F11="na",คะแนนopd!B10,0)</f>
        <v>0</v>
      </c>
      <c r="Q11">
        <f>IF(G11="na",คะแนนopd!C10,0)</f>
        <v>0</v>
      </c>
      <c r="R11">
        <f>IF(H11="na",คะแนนopd!D10,0)</f>
        <v>0</v>
      </c>
      <c r="S11">
        <f>IF(I11="na",คะแนนopd!E10,0)</f>
        <v>0</v>
      </c>
      <c r="T11">
        <f>IF(J11="na",คะแนนopd!F10,0)</f>
        <v>0</v>
      </c>
      <c r="U11">
        <f>IF(K11="na",คะแนนopd!G10,0)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1</v>
      </c>
      <c r="I12" s="4">
        <v>4</v>
      </c>
      <c r="J12" s="4">
        <v>3</v>
      </c>
      <c r="K12" s="4">
        <f t="shared" si="1"/>
        <v>13</v>
      </c>
      <c r="L12" s="4">
        <f>คะแนนopd!G11-N12</f>
        <v>17</v>
      </c>
      <c r="M12" s="7">
        <f t="shared" si="0"/>
        <v>76.470588235294116</v>
      </c>
      <c r="N12">
        <f t="shared" si="2"/>
        <v>0</v>
      </c>
      <c r="O12">
        <f>IF(E12="na",คะแนนopd!A11,0)</f>
        <v>0</v>
      </c>
      <c r="P12">
        <f>IF(F12="na",คะแนนopd!B11,0)</f>
        <v>0</v>
      </c>
      <c r="Q12">
        <f>IF(G12="na",คะแนนopd!C11,0)</f>
        <v>0</v>
      </c>
      <c r="R12">
        <f>IF(H12="na",คะแนนopd!D11,0)</f>
        <v>0</v>
      </c>
      <c r="S12">
        <f>IF(I12="na",คะแนนopd!E11,0)</f>
        <v>0</v>
      </c>
      <c r="T12">
        <f>IF(J12="na",คะแนนopd!F11,0)</f>
        <v>0</v>
      </c>
      <c r="U12">
        <f>IF(K12="na",คะแนนopd!G11,0)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คะแนนopd!G12-N13</f>
        <v>17</v>
      </c>
      <c r="M13" s="7">
        <f t="shared" si="0"/>
        <v>76.470588235294116</v>
      </c>
      <c r="N13">
        <f t="shared" si="2"/>
        <v>0</v>
      </c>
      <c r="O13">
        <f>IF(E13="na",คะแนนopd!A12,0)</f>
        <v>0</v>
      </c>
      <c r="P13">
        <f>IF(F13="na",คะแนนopd!B12,0)</f>
        <v>0</v>
      </c>
      <c r="Q13">
        <f>IF(G13="na",คะแนนopd!C12,0)</f>
        <v>0</v>
      </c>
      <c r="R13">
        <f>IF(H13="na",คะแนนopd!D12,0)</f>
        <v>0</v>
      </c>
      <c r="S13">
        <f>IF(I13="na",คะแนนopd!E12,0)</f>
        <v>0</v>
      </c>
      <c r="T13">
        <f>IF(J13="na",คะแนนopd!F12,0)</f>
        <v>0</v>
      </c>
      <c r="U13">
        <f>IF(K13="na",คะแนนopd!G12,0)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3</v>
      </c>
      <c r="I14" s="4">
        <v>4</v>
      </c>
      <c r="J14" s="4">
        <v>1</v>
      </c>
      <c r="K14" s="4">
        <f t="shared" si="1"/>
        <v>14</v>
      </c>
      <c r="L14" s="4">
        <f>คะแนนopd!G13-N14</f>
        <v>17</v>
      </c>
      <c r="M14" s="7">
        <f t="shared" si="0"/>
        <v>82.352941176470594</v>
      </c>
      <c r="N14">
        <f t="shared" si="2"/>
        <v>0</v>
      </c>
      <c r="O14">
        <f>IF(E14="na",คะแนนopd!A13,0)</f>
        <v>0</v>
      </c>
      <c r="P14">
        <f>IF(F14="na",คะแนนopd!B13,0)</f>
        <v>0</v>
      </c>
      <c r="Q14">
        <f>IF(G14="na",คะแนนopd!C13,0)</f>
        <v>0</v>
      </c>
      <c r="R14">
        <f>IF(H14="na",คะแนนopd!D13,0)</f>
        <v>0</v>
      </c>
      <c r="S14">
        <f>IF(I14="na",คะแนนopd!E13,0)</f>
        <v>0</v>
      </c>
      <c r="T14">
        <f>IF(J14="na",คะแนนopd!F13,0)</f>
        <v>0</v>
      </c>
      <c r="U14">
        <f>IF(K14="na",คะแนนopd!G13,0)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12</v>
      </c>
      <c r="L15" s="4">
        <f>คะแนนopd!G14-N15</f>
        <v>17</v>
      </c>
      <c r="M15" s="7">
        <f t="shared" si="0"/>
        <v>70.588235294117652</v>
      </c>
      <c r="N15">
        <f t="shared" si="2"/>
        <v>0</v>
      </c>
      <c r="O15">
        <f>IF(E15="na",คะแนนopd!A14,0)</f>
        <v>0</v>
      </c>
      <c r="P15">
        <f>IF(F15="na",คะแนนopd!B14,0)</f>
        <v>0</v>
      </c>
      <c r="Q15">
        <f>IF(G15="na",คะแนนopd!C14,0)</f>
        <v>0</v>
      </c>
      <c r="R15">
        <f>IF(H15="na",คะแนนopd!D14,0)</f>
        <v>0</v>
      </c>
      <c r="S15">
        <f>IF(I15="na",คะแนนopd!E14,0)</f>
        <v>0</v>
      </c>
      <c r="T15">
        <f>IF(J15="na",คะแนนopd!F14,0)</f>
        <v>0</v>
      </c>
      <c r="U15">
        <f>IF(K15="na",คะแนนopd!G14,0)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คะแนนopd!G15-N16</f>
        <v>17</v>
      </c>
      <c r="M16" s="7">
        <f t="shared" si="0"/>
        <v>82.352941176470594</v>
      </c>
      <c r="N16">
        <f t="shared" si="2"/>
        <v>0</v>
      </c>
      <c r="O16">
        <f>IF(E16="na",คะแนนopd!A15,0)</f>
        <v>0</v>
      </c>
      <c r="P16">
        <f>IF(F16="na",คะแนนopd!B15,0)</f>
        <v>0</v>
      </c>
      <c r="Q16">
        <f>IF(G16="na",คะแนนopd!C15,0)</f>
        <v>0</v>
      </c>
      <c r="R16">
        <f>IF(H16="na",คะแนนopd!D15,0)</f>
        <v>0</v>
      </c>
      <c r="S16">
        <f>IF(I16="na",คะแนนopd!E15,0)</f>
        <v>0</v>
      </c>
      <c r="T16">
        <f>IF(J16="na",คะแนนopd!F15,0)</f>
        <v>0</v>
      </c>
      <c r="U16">
        <f>IF(K16="na",คะแนนopd!G15,0)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2</v>
      </c>
      <c r="K17" s="4">
        <f t="shared" si="1"/>
        <v>13</v>
      </c>
      <c r="L17" s="4">
        <f>คะแนนopd!G16-N17</f>
        <v>17</v>
      </c>
      <c r="M17" s="7">
        <f t="shared" si="0"/>
        <v>76.470588235294116</v>
      </c>
      <c r="N17">
        <f t="shared" si="2"/>
        <v>0</v>
      </c>
      <c r="O17">
        <f>IF(E17="na",คะแนนopd!A16,0)</f>
        <v>0</v>
      </c>
      <c r="P17">
        <f>IF(F17="na",คะแนนopd!B16,0)</f>
        <v>0</v>
      </c>
      <c r="Q17">
        <f>IF(G17="na",คะแนนopd!C16,0)</f>
        <v>0</v>
      </c>
      <c r="R17">
        <f>IF(H17="na",คะแนนopd!D16,0)</f>
        <v>0</v>
      </c>
      <c r="S17">
        <f>IF(I17="na",คะแนนopd!E16,0)</f>
        <v>0</v>
      </c>
      <c r="T17">
        <f>IF(J17="na",คะแนนopd!F16,0)</f>
        <v>0</v>
      </c>
      <c r="U17">
        <f>IF(K17="na",คะแนนopd!G16,0)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คะแนนopd!G17-N18</f>
        <v>17</v>
      </c>
      <c r="M18" s="7">
        <f t="shared" si="0"/>
        <v>88.235294117647058</v>
      </c>
      <c r="N18">
        <v>0</v>
      </c>
      <c r="O18">
        <f>IF(E18="na",คะแนนopd!A17,0)</f>
        <v>0</v>
      </c>
      <c r="P18">
        <f>IF(F18="na",คะแนนopd!B17,0)</f>
        <v>0</v>
      </c>
      <c r="Q18">
        <f>IF(G18="na",คะแนนopd!C17,0)</f>
        <v>0</v>
      </c>
      <c r="R18">
        <f>IF(H18="na",คะแนนopd!D17,0)</f>
        <v>0</v>
      </c>
      <c r="S18">
        <f>IF(I18="na",คะแนนopd!E17,0)</f>
        <v>0</v>
      </c>
      <c r="T18">
        <f>IF(J18="na",คะแนนopd!F17,0)</f>
        <v>0</v>
      </c>
      <c r="U18">
        <f>IF(K18="na",คะแนนopd!G17,0)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12</v>
      </c>
      <c r="L19" s="4">
        <f>คะแนนopd!G18-N19</f>
        <v>17</v>
      </c>
      <c r="M19" s="7">
        <f t="shared" si="0"/>
        <v>70.588235294117652</v>
      </c>
      <c r="N19">
        <f t="shared" si="2"/>
        <v>0</v>
      </c>
      <c r="O19">
        <f>IF(E19="na",คะแนนopd!A18,0)</f>
        <v>0</v>
      </c>
      <c r="P19">
        <f>IF(F19="na",คะแนนopd!B18,0)</f>
        <v>0</v>
      </c>
      <c r="Q19">
        <f>IF(G19="na",คะแนนopd!C18,0)</f>
        <v>0</v>
      </c>
      <c r="R19">
        <f>IF(H19="na",คะแนนopd!D18,0)</f>
        <v>0</v>
      </c>
      <c r="S19">
        <f>IF(I19="na",คะแนนopd!E18,0)</f>
        <v>0</v>
      </c>
      <c r="T19">
        <f>IF(J19="na",คะแนนopd!F18,0)</f>
        <v>0</v>
      </c>
      <c r="U19">
        <f>IF(K19="na",คะแนนopd!G18,0)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3</v>
      </c>
      <c r="K20" s="4">
        <f t="shared" si="1"/>
        <v>13</v>
      </c>
      <c r="L20" s="4">
        <f>คะแนนopd!G19-N20</f>
        <v>17</v>
      </c>
      <c r="M20" s="7">
        <f t="shared" si="0"/>
        <v>76.470588235294116</v>
      </c>
      <c r="N20">
        <f t="shared" si="2"/>
        <v>0</v>
      </c>
      <c r="O20">
        <f>IF(E20="na",คะแนนopd!A19,0)</f>
        <v>0</v>
      </c>
      <c r="P20">
        <f>IF(F20="na",คะแนนopd!B19,0)</f>
        <v>0</v>
      </c>
      <c r="Q20">
        <f>IF(G20="na",คะแนนopd!C19,0)</f>
        <v>0</v>
      </c>
      <c r="R20">
        <f>IF(H20="na",คะแนนopd!D19,0)</f>
        <v>0</v>
      </c>
      <c r="S20">
        <f>IF(I20="na",คะแนนopd!E19,0)</f>
        <v>0</v>
      </c>
      <c r="T20">
        <f>IF(J20="na",คะแนนopd!F19,0)</f>
        <v>0</v>
      </c>
      <c r="U20">
        <f>IF(K20="na",คะแนนopd!G19,0)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3</v>
      </c>
      <c r="G21" s="4">
        <v>3</v>
      </c>
      <c r="H21" s="4">
        <v>2</v>
      </c>
      <c r="I21" s="4">
        <v>4</v>
      </c>
      <c r="J21" s="4">
        <v>1</v>
      </c>
      <c r="K21" s="4">
        <f t="shared" si="1"/>
        <v>14</v>
      </c>
      <c r="L21" s="4">
        <f>คะแนนopd!G20-N21</f>
        <v>17</v>
      </c>
      <c r="M21" s="7">
        <f t="shared" si="0"/>
        <v>82.352941176470594</v>
      </c>
      <c r="N21">
        <f t="shared" si="2"/>
        <v>0</v>
      </c>
      <c r="O21">
        <f>IF(E21="na",คะแนนopd!A20,0)</f>
        <v>0</v>
      </c>
      <c r="P21">
        <f>IF(F21="na",คะแนนopd!B20,0)</f>
        <v>0</v>
      </c>
      <c r="Q21">
        <f>IF(G21="na",คะแนนopd!C20,0)</f>
        <v>0</v>
      </c>
      <c r="R21">
        <f>IF(H21="na",คะแนนopd!D20,0)</f>
        <v>0</v>
      </c>
      <c r="S21">
        <f>IF(I21="na",คะแนนopd!E20,0)</f>
        <v>0</v>
      </c>
      <c r="T21">
        <f>IF(J21="na",คะแนนopd!F20,0)</f>
        <v>0</v>
      </c>
      <c r="U21">
        <f>IF(K21="na",คะแนนopd!G20,0)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คะแนนopd!G21-N22</f>
        <v>17</v>
      </c>
      <c r="M22" s="7">
        <f t="shared" si="0"/>
        <v>76.470588235294116</v>
      </c>
      <c r="N22">
        <f t="shared" si="2"/>
        <v>0</v>
      </c>
      <c r="O22">
        <f>IF(E22="na",คะแนนopd!A21,0)</f>
        <v>0</v>
      </c>
      <c r="P22">
        <f>IF(F22="na",คะแนนopd!B21,0)</f>
        <v>0</v>
      </c>
      <c r="Q22">
        <f>IF(G22="na",คะแนนopd!C21,0)</f>
        <v>0</v>
      </c>
      <c r="R22">
        <f>IF(H22="na",คะแนนopd!D21,0)</f>
        <v>0</v>
      </c>
      <c r="S22">
        <f>IF(I22="na",คะแนนopd!E21,0)</f>
        <v>0</v>
      </c>
      <c r="T22">
        <f>IF(J22="na",คะแนนopd!F21,0)</f>
        <v>0</v>
      </c>
      <c r="U22">
        <f>IF(K22="na",คะแนนopd!G21,0)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3</v>
      </c>
      <c r="K23" s="4">
        <f t="shared" si="1"/>
        <v>14</v>
      </c>
      <c r="L23" s="4">
        <f>คะแนนopd!G22-N23</f>
        <v>17</v>
      </c>
      <c r="M23" s="7">
        <f t="shared" si="0"/>
        <v>82.352941176470594</v>
      </c>
      <c r="N23">
        <f t="shared" si="2"/>
        <v>0</v>
      </c>
      <c r="O23">
        <f>IF(E23="na",คะแนนopd!A22,0)</f>
        <v>0</v>
      </c>
      <c r="P23">
        <f>IF(F23="na",คะแนนopd!B22,0)</f>
        <v>0</v>
      </c>
      <c r="Q23">
        <f>IF(G23="na",คะแนนopd!C22,0)</f>
        <v>0</v>
      </c>
      <c r="R23">
        <f>IF(H23="na",คะแนนopd!D22,0)</f>
        <v>0</v>
      </c>
      <c r="S23">
        <f>IF(I23="na",คะแนนopd!E22,0)</f>
        <v>0</v>
      </c>
      <c r="T23">
        <f>IF(J23="na",คะแนนopd!F22,0)</f>
        <v>0</v>
      </c>
      <c r="U23">
        <f>IF(K23="na",คะแนนopd!G22,0)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14</v>
      </c>
      <c r="L24" s="4">
        <f>คะแนนopd!G23-N24</f>
        <v>17</v>
      </c>
      <c r="M24" s="7">
        <f t="shared" si="0"/>
        <v>82.352941176470594</v>
      </c>
      <c r="N24">
        <f t="shared" si="2"/>
        <v>0</v>
      </c>
      <c r="O24">
        <f>IF(E24="na",คะแนนopd!A23,0)</f>
        <v>0</v>
      </c>
      <c r="P24">
        <f>IF(F24="na",คะแนนopd!B23,0)</f>
        <v>0</v>
      </c>
      <c r="Q24">
        <f>IF(G24="na",คะแนนopd!C23,0)</f>
        <v>0</v>
      </c>
      <c r="R24">
        <f>IF(H24="na",คะแนนopd!D23,0)</f>
        <v>0</v>
      </c>
      <c r="S24">
        <f>IF(I24="na",คะแนนopd!E23,0)</f>
        <v>0</v>
      </c>
      <c r="T24">
        <f>IF(J24="na",คะแนนopd!F23,0)</f>
        <v>0</v>
      </c>
      <c r="U24">
        <f>IF(K24="na",คะแนนopd!G23,0)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1</v>
      </c>
      <c r="K25" s="4">
        <f t="shared" si="1"/>
        <v>12</v>
      </c>
      <c r="L25" s="4">
        <f>คะแนนopd!G24-N25</f>
        <v>17</v>
      </c>
      <c r="M25" s="7">
        <f t="shared" si="0"/>
        <v>70.588235294117652</v>
      </c>
      <c r="N25">
        <f t="shared" si="2"/>
        <v>0</v>
      </c>
      <c r="O25">
        <f>IF(E25="na",คะแนนopd!A24,0)</f>
        <v>0</v>
      </c>
      <c r="P25">
        <f>IF(F25="na",คะแนนopd!B24,0)</f>
        <v>0</v>
      </c>
      <c r="Q25">
        <f>IF(G25="na",คะแนนopd!C24,0)</f>
        <v>0</v>
      </c>
      <c r="R25">
        <f>IF(H25="na",คะแนนopd!D24,0)</f>
        <v>0</v>
      </c>
      <c r="S25">
        <f>IF(I25="na",คะแนนopd!E24,0)</f>
        <v>0</v>
      </c>
      <c r="T25">
        <f>IF(J25="na",คะแนนopd!F24,0)</f>
        <v>0</v>
      </c>
      <c r="U25">
        <f>IF(K25="na",คะแนนopd!G24,0)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1</v>
      </c>
      <c r="I26" s="4">
        <v>4</v>
      </c>
      <c r="J26" s="4">
        <v>3</v>
      </c>
      <c r="K26" s="4">
        <f t="shared" si="1"/>
        <v>14</v>
      </c>
      <c r="L26" s="4">
        <f>คะแนนopd!G25-N26</f>
        <v>17</v>
      </c>
      <c r="M26" s="7">
        <f t="shared" si="0"/>
        <v>82.352941176470594</v>
      </c>
      <c r="N26">
        <f t="shared" si="2"/>
        <v>0</v>
      </c>
      <c r="O26">
        <f>IF(E26="na",คะแนนopd!A25,0)</f>
        <v>0</v>
      </c>
      <c r="P26">
        <f>IF(F26="na",คะแนนopd!B25,0)</f>
        <v>0</v>
      </c>
      <c r="Q26">
        <f>IF(G26="na",คะแนนopd!C25,0)</f>
        <v>0</v>
      </c>
      <c r="R26">
        <f>IF(H26="na",คะแนนopd!D25,0)</f>
        <v>0</v>
      </c>
      <c r="S26">
        <f>IF(I26="na",คะแนนopd!E25,0)</f>
        <v>0</v>
      </c>
      <c r="T26">
        <f>IF(J26="na",คะแนนopd!F25,0)</f>
        <v>0</v>
      </c>
      <c r="U26">
        <f>IF(K26="na",คะแนนopd!G25,0)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คะแนนopd!G26-N27</f>
        <v>17</v>
      </c>
      <c r="M27" s="7">
        <f t="shared" si="0"/>
        <v>82.352941176470594</v>
      </c>
      <c r="N27">
        <f t="shared" si="2"/>
        <v>0</v>
      </c>
      <c r="O27">
        <f>IF(E27="na",คะแนนopd!A26,0)</f>
        <v>0</v>
      </c>
      <c r="P27">
        <f>IF(F27="na",คะแนนopd!B26,0)</f>
        <v>0</v>
      </c>
      <c r="Q27">
        <f>IF(G27="na",คะแนนopd!C26,0)</f>
        <v>0</v>
      </c>
      <c r="R27">
        <f>IF(H27="na",คะแนนopd!D26,0)</f>
        <v>0</v>
      </c>
      <c r="S27">
        <f>IF(I27="na",คะแนนopd!E26,0)</f>
        <v>0</v>
      </c>
      <c r="T27">
        <f>IF(J27="na",คะแนนopd!F26,0)</f>
        <v>0</v>
      </c>
      <c r="U27">
        <f>IF(K27="na",คะแนนopd!G26,0)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3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15</v>
      </c>
      <c r="L28" s="4">
        <f>คะแนนopd!G27-N28</f>
        <v>17</v>
      </c>
      <c r="M28" s="7">
        <f t="shared" si="0"/>
        <v>88.235294117647058</v>
      </c>
      <c r="N28">
        <f t="shared" si="2"/>
        <v>0</v>
      </c>
      <c r="O28">
        <f>IF(E28="na",คะแนนopd!A27,0)</f>
        <v>0</v>
      </c>
      <c r="P28">
        <f>IF(F28="na",คะแนนopd!B27,0)</f>
        <v>0</v>
      </c>
      <c r="Q28">
        <f>IF(G28="na",คะแนนopd!C27,0)</f>
        <v>0</v>
      </c>
      <c r="R28">
        <f>IF(H28="na",คะแนนopd!D27,0)</f>
        <v>0</v>
      </c>
      <c r="S28">
        <f>IF(I28="na",คะแนนopd!E27,0)</f>
        <v>0</v>
      </c>
      <c r="T28">
        <f>IF(J28="na",คะแนนopd!F27,0)</f>
        <v>0</v>
      </c>
      <c r="U28">
        <f>IF(K28="na",คะแนนopd!G27,0)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1</v>
      </c>
      <c r="I29" s="4">
        <v>4</v>
      </c>
      <c r="J29" s="4">
        <v>2</v>
      </c>
      <c r="K29" s="4">
        <f t="shared" si="1"/>
        <v>13</v>
      </c>
      <c r="L29" s="4">
        <f>คะแนนopd!G28-N29</f>
        <v>17</v>
      </c>
      <c r="M29" s="7">
        <f t="shared" si="0"/>
        <v>76.470588235294116</v>
      </c>
      <c r="N29">
        <f t="shared" si="2"/>
        <v>0</v>
      </c>
      <c r="O29">
        <f>IF(E29="na",คะแนนopd!A28,0)</f>
        <v>0</v>
      </c>
      <c r="P29">
        <f>IF(F29="na",คะแนนopd!B28,0)</f>
        <v>0</v>
      </c>
      <c r="Q29">
        <f>IF(G29="na",คะแนนopd!C28,0)</f>
        <v>0</v>
      </c>
      <c r="R29">
        <f>IF(H29="na",คะแนนopd!D28,0)</f>
        <v>0</v>
      </c>
      <c r="S29">
        <f>IF(I29="na",คะแนนopd!E28,0)</f>
        <v>0</v>
      </c>
      <c r="T29">
        <f>IF(J29="na",คะแนนopd!F28,0)</f>
        <v>0</v>
      </c>
      <c r="U29">
        <f>IF(K29="na",คะแนนopd!G28,0)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12</v>
      </c>
      <c r="L30" s="4">
        <f>คะแนนopd!G29-N30</f>
        <v>17</v>
      </c>
      <c r="M30" s="7">
        <f t="shared" si="0"/>
        <v>70.588235294117652</v>
      </c>
      <c r="N30">
        <f t="shared" si="2"/>
        <v>0</v>
      </c>
      <c r="O30">
        <f>IF(E30="na",คะแนนopd!A29,0)</f>
        <v>0</v>
      </c>
      <c r="P30">
        <f>IF(F30="na",คะแนนopd!B29,0)</f>
        <v>0</v>
      </c>
      <c r="Q30">
        <f>IF(G30="na",คะแนนopd!C29,0)</f>
        <v>0</v>
      </c>
      <c r="R30">
        <f>IF(H30="na",คะแนนopd!D29,0)</f>
        <v>0</v>
      </c>
      <c r="S30">
        <f>IF(I30="na",คะแนนopd!E29,0)</f>
        <v>0</v>
      </c>
      <c r="T30">
        <f>IF(J30="na",คะแนนopd!F29,0)</f>
        <v>0</v>
      </c>
      <c r="U30">
        <f>IF(K30="na",คะแนนopd!G29,0)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1</v>
      </c>
      <c r="K31" s="4">
        <f t="shared" si="1"/>
        <v>12</v>
      </c>
      <c r="L31" s="4">
        <f>คะแนนopd!G30-N31</f>
        <v>17</v>
      </c>
      <c r="M31" s="7">
        <f t="shared" si="0"/>
        <v>70.588235294117652</v>
      </c>
      <c r="N31">
        <f t="shared" si="2"/>
        <v>0</v>
      </c>
      <c r="O31">
        <f>IF(E31="na",คะแนนopd!A30,0)</f>
        <v>0</v>
      </c>
      <c r="P31">
        <f>IF(F31="na",คะแนนopd!B30,0)</f>
        <v>0</v>
      </c>
      <c r="Q31">
        <f>IF(G31="na",คะแนนopd!C30,0)</f>
        <v>0</v>
      </c>
      <c r="R31">
        <f>IF(H31="na",คะแนนopd!D30,0)</f>
        <v>0</v>
      </c>
      <c r="S31">
        <f>IF(I31="na",คะแนนopd!E30,0)</f>
        <v>0</v>
      </c>
      <c r="T31">
        <f>IF(J31="na",คะแนนopd!F30,0)</f>
        <v>0</v>
      </c>
      <c r="U31">
        <f>IF(K31="na",คะแนนopd!G30,0)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คะแนนopd!G31-N32</f>
        <v>17</v>
      </c>
      <c r="M32" s="7">
        <f t="shared" si="0"/>
        <v>76.470588235294116</v>
      </c>
      <c r="N32">
        <f t="shared" si="2"/>
        <v>0</v>
      </c>
      <c r="O32">
        <f>IF(E32="na",คะแนนopd!A31,0)</f>
        <v>0</v>
      </c>
      <c r="P32">
        <f>IF(F32="na",คะแนนopd!B31,0)</f>
        <v>0</v>
      </c>
      <c r="Q32">
        <f>IF(G32="na",คะแนนopd!C31,0)</f>
        <v>0</v>
      </c>
      <c r="R32">
        <f>IF(H32="na",คะแนนopd!D31,0)</f>
        <v>0</v>
      </c>
      <c r="S32">
        <f>IF(I32="na",คะแนนopd!E31,0)</f>
        <v>0</v>
      </c>
      <c r="T32">
        <f>IF(J32="na",คะแนนopd!F31,0)</f>
        <v>0</v>
      </c>
      <c r="U32">
        <f>IF(K32="na",คะแนนopd!G31,0)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1</v>
      </c>
      <c r="K33" s="4">
        <f t="shared" si="1"/>
        <v>14</v>
      </c>
      <c r="L33" s="4">
        <f>คะแนนopd!G32-N33</f>
        <v>17</v>
      </c>
      <c r="M33" s="7">
        <f t="shared" si="0"/>
        <v>82.352941176470594</v>
      </c>
      <c r="N33">
        <f t="shared" si="2"/>
        <v>0</v>
      </c>
      <c r="O33">
        <f>IF(E33="na",คะแนนopd!A32,0)</f>
        <v>0</v>
      </c>
      <c r="P33">
        <f>IF(F33="na",คะแนนopd!B32,0)</f>
        <v>0</v>
      </c>
      <c r="Q33">
        <f>IF(G33="na",คะแนนopd!C32,0)</f>
        <v>0</v>
      </c>
      <c r="R33">
        <f>IF(H33="na",คะแนนopd!D32,0)</f>
        <v>0</v>
      </c>
      <c r="S33">
        <f>IF(I33="na",คะแนนopd!E32,0)</f>
        <v>0</v>
      </c>
      <c r="T33">
        <f>IF(J33="na",คะแนนopd!F32,0)</f>
        <v>0</v>
      </c>
      <c r="U33">
        <f>IF(K33="na",คะแนนopd!G32,0)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13</v>
      </c>
      <c r="L34" s="4">
        <f>คะแนนopd!G33-N34</f>
        <v>17</v>
      </c>
      <c r="M34" s="7">
        <f t="shared" si="0"/>
        <v>76.470588235294116</v>
      </c>
      <c r="N34">
        <f t="shared" si="2"/>
        <v>0</v>
      </c>
      <c r="O34">
        <f>IF(E34="na",คะแนนopd!A33,0)</f>
        <v>0</v>
      </c>
      <c r="P34">
        <f>IF(F34="na",คะแนนopd!B33,0)</f>
        <v>0</v>
      </c>
      <c r="Q34">
        <f>IF(G34="na",คะแนนopd!C33,0)</f>
        <v>0</v>
      </c>
      <c r="R34">
        <f>IF(H34="na",คะแนนopd!D33,0)</f>
        <v>0</v>
      </c>
      <c r="S34">
        <f>IF(I34="na",คะแนนopd!E33,0)</f>
        <v>0</v>
      </c>
      <c r="T34">
        <f>IF(J34="na",คะแนนopd!F33,0)</f>
        <v>0</v>
      </c>
      <c r="U34">
        <f>IF(K34="na",คะแนนopd!G33,0)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1</v>
      </c>
      <c r="K35" s="4">
        <v>14</v>
      </c>
      <c r="L35" s="4">
        <f>คะแนนopd!G34-N35</f>
        <v>17</v>
      </c>
      <c r="M35" s="7">
        <f t="shared" si="0"/>
        <v>82.352941176470594</v>
      </c>
      <c r="N35">
        <f t="shared" si="2"/>
        <v>0</v>
      </c>
      <c r="O35">
        <f>IF(E35="na",คะแนนopd!A34,0)</f>
        <v>0</v>
      </c>
      <c r="P35">
        <f>IF(F35="na",คะแนนopd!B34,0)</f>
        <v>0</v>
      </c>
      <c r="Q35">
        <f>IF(G35="na",คะแนนopd!C34,0)</f>
        <v>0</v>
      </c>
      <c r="R35">
        <f>IF(H35="na",คะแนนopd!D34,0)</f>
        <v>0</v>
      </c>
      <c r="S35">
        <f>IF(I35="na",คะแนนopd!E34,0)</f>
        <v>0</v>
      </c>
      <c r="T35">
        <f>IF(J35="na",คะแนนopd!F34,0)</f>
        <v>0</v>
      </c>
      <c r="U35">
        <f>IF(K35="na",คะแนนopd!G34,0)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คะแนนopd!G35-N36</f>
        <v>17</v>
      </c>
      <c r="M36" s="7">
        <f t="shared" si="0"/>
        <v>82.352941176470594</v>
      </c>
      <c r="N36">
        <f t="shared" si="2"/>
        <v>0</v>
      </c>
      <c r="O36">
        <f>IF(E36="na",คะแนนopd!A35,0)</f>
        <v>0</v>
      </c>
      <c r="P36">
        <f>IF(F36="na",คะแนนopd!B35,0)</f>
        <v>0</v>
      </c>
      <c r="Q36">
        <f>IF(G36="na",คะแนนopd!C35,0)</f>
        <v>0</v>
      </c>
      <c r="R36">
        <f>IF(H36="na",คะแนนopd!D35,0)</f>
        <v>0</v>
      </c>
      <c r="S36">
        <f>IF(I36="na",คะแนนopd!E35,0)</f>
        <v>0</v>
      </c>
      <c r="T36">
        <f>IF(J36="na",คะแนนopd!F35,0)</f>
        <v>0</v>
      </c>
      <c r="U36">
        <f>IF(K36="na",คะแนนopd!G35,0)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13</v>
      </c>
      <c r="L37" s="4">
        <f>คะแนนopd!G36-N37</f>
        <v>17</v>
      </c>
      <c r="M37" s="7">
        <f t="shared" si="0"/>
        <v>76.470588235294116</v>
      </c>
      <c r="N37">
        <f t="shared" si="2"/>
        <v>0</v>
      </c>
      <c r="O37">
        <f>IF(E37="na",คะแนนopd!A36,0)</f>
        <v>0</v>
      </c>
      <c r="P37">
        <f>IF(F37="na",คะแนนopd!B36,0)</f>
        <v>0</v>
      </c>
      <c r="Q37">
        <f>IF(G37="na",คะแนนopd!C36,0)</f>
        <v>0</v>
      </c>
      <c r="R37">
        <f>IF(H37="na",คะแนนopd!D36,0)</f>
        <v>0</v>
      </c>
      <c r="S37">
        <f>IF(I37="na",คะแนนopd!E36,0)</f>
        <v>0</v>
      </c>
      <c r="T37">
        <f>IF(J37="na",คะแนนopd!F36,0)</f>
        <v>0</v>
      </c>
      <c r="U37">
        <f>IF(K37="na",คะแนนopd!G36,0)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1</v>
      </c>
      <c r="I38" s="4">
        <v>4</v>
      </c>
      <c r="J38" s="4">
        <v>2</v>
      </c>
      <c r="K38" s="4">
        <f t="shared" si="1"/>
        <v>13</v>
      </c>
      <c r="L38" s="4">
        <f>คะแนนopd!G37-N38</f>
        <v>17</v>
      </c>
      <c r="M38" s="7">
        <f t="shared" si="0"/>
        <v>76.470588235294116</v>
      </c>
      <c r="N38">
        <f t="shared" si="2"/>
        <v>0</v>
      </c>
      <c r="O38">
        <f>IF(E38="na",คะแนนopd!A37,0)</f>
        <v>0</v>
      </c>
      <c r="P38">
        <f>IF(F38="na",คะแนนopd!B37,0)</f>
        <v>0</v>
      </c>
      <c r="Q38">
        <f>IF(G38="na",คะแนนopd!C37,0)</f>
        <v>0</v>
      </c>
      <c r="R38">
        <f>IF(H38="na",คะแนนopd!D37,0)</f>
        <v>0</v>
      </c>
      <c r="S38">
        <f>IF(I38="na",คะแนนopd!E37,0)</f>
        <v>0</v>
      </c>
      <c r="T38">
        <f>IF(J38="na",คะแนนopd!F37,0)</f>
        <v>0</v>
      </c>
      <c r="U38">
        <f>IF(K38="na",คะแนนopd!G37,0)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1</v>
      </c>
      <c r="I39" s="4">
        <v>4</v>
      </c>
      <c r="J39" s="4">
        <v>1</v>
      </c>
      <c r="K39" s="4">
        <f t="shared" si="1"/>
        <v>12</v>
      </c>
      <c r="L39" s="4">
        <f>คะแนนopd!G38-N39</f>
        <v>17</v>
      </c>
      <c r="M39" s="7">
        <f t="shared" si="0"/>
        <v>70.588235294117652</v>
      </c>
      <c r="N39">
        <f t="shared" si="2"/>
        <v>0</v>
      </c>
      <c r="O39">
        <f>IF(E39="na",คะแนนopd!A38,0)</f>
        <v>0</v>
      </c>
      <c r="P39">
        <f>IF(F39="na",คะแนนopd!B38,0)</f>
        <v>0</v>
      </c>
      <c r="Q39">
        <f>IF(G39="na",คะแนนopd!C38,0)</f>
        <v>0</v>
      </c>
      <c r="R39">
        <f>IF(H39="na",คะแนนopd!D38,0)</f>
        <v>0</v>
      </c>
      <c r="S39">
        <f>IF(I39="na",คะแนนopd!E38,0)</f>
        <v>0</v>
      </c>
      <c r="T39">
        <f>IF(J39="na",คะแนนopd!F38,0)</f>
        <v>0</v>
      </c>
      <c r="U39">
        <f>IF(K39="na",คะแนนopd!G38,0)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3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16</v>
      </c>
      <c r="L40" s="4">
        <f>คะแนนopd!G39-N40</f>
        <v>17</v>
      </c>
      <c r="M40" s="7">
        <f t="shared" si="0"/>
        <v>94.117647058823536</v>
      </c>
      <c r="N40">
        <f t="shared" si="2"/>
        <v>0</v>
      </c>
      <c r="O40">
        <f>IF(E40="na",คะแนนopd!A39,0)</f>
        <v>0</v>
      </c>
      <c r="P40">
        <f>IF(F40="na",คะแนนopd!B39,0)</f>
        <v>0</v>
      </c>
      <c r="Q40">
        <f>IF(G40="na",คะแนนopd!C39,0)</f>
        <v>0</v>
      </c>
      <c r="R40">
        <f>IF(H40="na",คะแนนopd!D39,0)</f>
        <v>0</v>
      </c>
      <c r="S40">
        <f>IF(I40="na",คะแนนopd!E39,0)</f>
        <v>0</v>
      </c>
      <c r="T40">
        <f>IF(J40="na",คะแนนopd!F39,0)</f>
        <v>0</v>
      </c>
      <c r="U40">
        <f>IF(K40="na",คะแนนopd!G39,0)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1</v>
      </c>
      <c r="I41" s="4">
        <v>4</v>
      </c>
      <c r="J41" s="4">
        <v>1</v>
      </c>
      <c r="K41" s="4">
        <f t="shared" si="1"/>
        <v>11</v>
      </c>
      <c r="L41" s="4">
        <f>คะแนนopd!G40-N41</f>
        <v>17</v>
      </c>
      <c r="M41" s="7">
        <f t="shared" si="0"/>
        <v>64.705882352941174</v>
      </c>
      <c r="N41">
        <f t="shared" si="2"/>
        <v>0</v>
      </c>
      <c r="O41">
        <f>IF(E41="na",คะแนนopd!A40,0)</f>
        <v>0</v>
      </c>
      <c r="P41">
        <f>IF(F41="na",คะแนนopd!B40,0)</f>
        <v>0</v>
      </c>
      <c r="Q41">
        <f>IF(G41="na",คะแนนopd!C40,0)</f>
        <v>0</v>
      </c>
      <c r="R41">
        <f>IF(H41="na",คะแนนopd!D40,0)</f>
        <v>0</v>
      </c>
      <c r="S41">
        <f>IF(I41="na",คะแนนopd!E40,0)</f>
        <v>0</v>
      </c>
      <c r="T41">
        <f>IF(J41="na",คะแนนopd!F40,0)</f>
        <v>0</v>
      </c>
      <c r="U41">
        <f>IF(K41="na",คะแนนopd!G40,0)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คะแนนopd!G41-N42</f>
        <v>17</v>
      </c>
      <c r="M42" s="7">
        <f t="shared" si="0"/>
        <v>82.352941176470594</v>
      </c>
      <c r="N42">
        <f t="shared" si="2"/>
        <v>0</v>
      </c>
      <c r="O42">
        <f>IF(E42="na",คะแนนopd!A41,0)</f>
        <v>0</v>
      </c>
      <c r="P42">
        <f>IF(F42="na",คะแนนopd!B41,0)</f>
        <v>0</v>
      </c>
      <c r="Q42">
        <f>IF(G42="na",คะแนนopd!C41,0)</f>
        <v>0</v>
      </c>
      <c r="R42">
        <f>IF(H42="na",คะแนนopd!D41,0)</f>
        <v>0</v>
      </c>
      <c r="S42">
        <f>IF(I42="na",คะแนนopd!E41,0)</f>
        <v>0</v>
      </c>
      <c r="T42">
        <f>IF(J42="na",คะแนนopd!F41,0)</f>
        <v>0</v>
      </c>
      <c r="U42">
        <f>IF(K42="na",คะแนนopd!G41,0)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คะแนนopd!G42-N43</f>
        <v>17</v>
      </c>
      <c r="M43" s="7">
        <f t="shared" si="0"/>
        <v>82.352941176470594</v>
      </c>
      <c r="N43">
        <f t="shared" si="2"/>
        <v>0</v>
      </c>
      <c r="O43">
        <f>IF(E43="na",คะแนนopd!A42,0)</f>
        <v>0</v>
      </c>
      <c r="P43">
        <f>IF(F43="na",คะแนนopd!B42,0)</f>
        <v>0</v>
      </c>
      <c r="Q43">
        <f>IF(G43="na",คะแนนopd!C42,0)</f>
        <v>0</v>
      </c>
      <c r="R43">
        <f>IF(H43="na",คะแนนopd!D42,0)</f>
        <v>0</v>
      </c>
      <c r="S43">
        <f>IF(I43="na",คะแนนopd!E42,0)</f>
        <v>0</v>
      </c>
      <c r="T43">
        <f>IF(J43="na",คะแนนopd!F42,0)</f>
        <v>0</v>
      </c>
      <c r="U43">
        <f>IF(K43="na",คะแนนopd!G42,0)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85</v>
      </c>
      <c r="G44" s="13">
        <f t="shared" si="4"/>
        <v>100</v>
      </c>
      <c r="H44" s="13">
        <f t="shared" si="4"/>
        <v>46.25</v>
      </c>
      <c r="I44" s="13">
        <f t="shared" si="4"/>
        <v>100</v>
      </c>
      <c r="J44" s="13">
        <f t="shared" si="4"/>
        <v>61.666666666666664</v>
      </c>
      <c r="K44" s="8">
        <f>SUM(K4:K43)</f>
        <v>535</v>
      </c>
      <c r="L44" s="8">
        <f>SUM(L4:L43)</f>
        <v>680</v>
      </c>
      <c r="M44" s="11">
        <f>K44*100/L44</f>
        <v>78.67647058823529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68</v>
      </c>
      <c r="G45">
        <f t="shared" si="5"/>
        <v>120</v>
      </c>
      <c r="H45">
        <f t="shared" si="5"/>
        <v>74</v>
      </c>
      <c r="I45">
        <f t="shared" si="5"/>
        <v>160</v>
      </c>
      <c r="J45">
        <f t="shared" si="5"/>
        <v>74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31" workbookViewId="0">
      <selection activeCell="L57" sqref="L57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17</v>
      </c>
      <c r="C1" s="14"/>
      <c r="D1" s="14"/>
      <c r="E1" s="14"/>
      <c r="F1" s="14"/>
      <c r="G1" s="14" t="s">
        <v>18</v>
      </c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4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4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4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4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2</v>
      </c>
      <c r="K8" s="4">
        <f t="shared" si="1"/>
        <v>13</v>
      </c>
      <c r="L8" s="4">
        <f>คะแนนopd!G6-N8</f>
        <v>17</v>
      </c>
      <c r="M8" s="7">
        <f t="shared" si="0"/>
        <v>76.470588235294116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2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3</v>
      </c>
      <c r="I20" s="4">
        <v>4</v>
      </c>
      <c r="J20" s="4">
        <v>2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3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f t="shared" si="1"/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f t="shared" si="1"/>
        <v>15</v>
      </c>
      <c r="L35" s="4">
        <f>คะแนนopd!G33-N35</f>
        <v>17</v>
      </c>
      <c r="M35" s="7">
        <f t="shared" si="0"/>
        <v>88.235294117647058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2">
        <f t="shared" si="3"/>
        <v>41</v>
      </c>
      <c r="B44" s="4"/>
      <c r="C44" s="5"/>
      <c r="D44" s="6"/>
      <c r="E44" s="4">
        <v>1</v>
      </c>
      <c r="F44" s="4">
        <v>2</v>
      </c>
      <c r="G44" s="4">
        <v>3</v>
      </c>
      <c r="H44" s="4">
        <v>2</v>
      </c>
      <c r="I44" s="4">
        <v>4</v>
      </c>
      <c r="J44" s="4">
        <v>2</v>
      </c>
      <c r="K44" s="4">
        <f t="shared" si="1"/>
        <v>14</v>
      </c>
      <c r="L44" s="4">
        <f>คะแนนopd!G42-N44</f>
        <v>17</v>
      </c>
      <c r="M44" s="7">
        <f t="shared" si="0"/>
        <v>82.352941176470594</v>
      </c>
      <c r="N44">
        <f t="shared" si="2"/>
        <v>0</v>
      </c>
      <c r="O44">
        <f>IF(E44="na",คะแนนopd!A42,0)</f>
        <v>0</v>
      </c>
      <c r="P44">
        <f>IF(F44="na",คะแนนopd!B42,0)</f>
        <v>0</v>
      </c>
      <c r="Q44">
        <f>IF(G44="na",คะแนนopd!C42,0)</f>
        <v>0</v>
      </c>
      <c r="R44">
        <f>IF(H44="na",คะแนนopd!D42,0)</f>
        <v>0</v>
      </c>
      <c r="S44">
        <f>IF(I44="na",คะแนนopd!E42,0)</f>
        <v>0</v>
      </c>
      <c r="T44">
        <f>IF(J44="na",คะแนนopd!F42,0)</f>
        <v>0</v>
      </c>
      <c r="U44">
        <f>IF(K44="na",คะแนนopd!G42,0)</f>
        <v>0</v>
      </c>
    </row>
    <row r="45" spans="1:21" x14ac:dyDescent="0.2">
      <c r="I45" s="28" t="s">
        <v>13</v>
      </c>
      <c r="J45" s="28"/>
      <c r="K45" s="8">
        <f>SUM(K4:K44)</f>
        <v>580</v>
      </c>
      <c r="L45" s="8">
        <f>SUM(L4:L44)</f>
        <v>697</v>
      </c>
      <c r="M45" s="11">
        <f>K45*100/L45</f>
        <v>83.213773314203735</v>
      </c>
    </row>
    <row r="46" spans="1:21" x14ac:dyDescent="0.2">
      <c r="C46" s="9" t="s">
        <v>14</v>
      </c>
      <c r="D46" s="9"/>
      <c r="E46" s="9">
        <f t="shared" ref="E46:J46" si="4">COUNT(E4:E44)</f>
        <v>41</v>
      </c>
      <c r="F46" s="9">
        <f t="shared" si="4"/>
        <v>41</v>
      </c>
      <c r="G46" s="9">
        <f t="shared" si="4"/>
        <v>41</v>
      </c>
      <c r="H46" s="9">
        <f t="shared" si="4"/>
        <v>41</v>
      </c>
      <c r="I46" s="9">
        <f t="shared" si="4"/>
        <v>41</v>
      </c>
      <c r="J46" s="9">
        <f t="shared" si="4"/>
        <v>41</v>
      </c>
    </row>
    <row r="47" spans="1:21" x14ac:dyDescent="0.2">
      <c r="C47" s="9" t="s">
        <v>15</v>
      </c>
      <c r="D47" s="9"/>
      <c r="E47" s="9">
        <f>E46*คะแนนopd!A2</f>
        <v>41</v>
      </c>
      <c r="F47" s="9">
        <f>F46*คะแนนopd!B2</f>
        <v>82</v>
      </c>
      <c r="G47" s="9">
        <f>G46*คะแนนopd!C2</f>
        <v>123</v>
      </c>
      <c r="H47" s="9">
        <f>H46*คะแนนopd!D2</f>
        <v>164</v>
      </c>
      <c r="I47" s="9">
        <f>I46*คะแนนopd!E2</f>
        <v>164</v>
      </c>
      <c r="J47" s="9">
        <f>J46*คะแนนopd!F2</f>
        <v>123</v>
      </c>
    </row>
    <row r="48" spans="1:21" x14ac:dyDescent="0.2">
      <c r="C48" s="9" t="s">
        <v>16</v>
      </c>
      <c r="D48" s="9"/>
      <c r="E48" s="9">
        <f t="shared" ref="E48:J48" si="5">SUM(E4:E44)</f>
        <v>41</v>
      </c>
      <c r="F48" s="9">
        <f t="shared" si="5"/>
        <v>76</v>
      </c>
      <c r="G48" s="9">
        <f t="shared" si="5"/>
        <v>123</v>
      </c>
      <c r="H48" s="9">
        <f t="shared" si="5"/>
        <v>94</v>
      </c>
      <c r="I48" s="9">
        <f t="shared" si="5"/>
        <v>164</v>
      </c>
      <c r="J48" s="9">
        <f t="shared" si="5"/>
        <v>82</v>
      </c>
    </row>
    <row r="49" spans="3:11" x14ac:dyDescent="0.2">
      <c r="C49" s="9" t="s">
        <v>12</v>
      </c>
      <c r="D49" s="10"/>
      <c r="E49" s="10">
        <f t="shared" ref="E49:J49" si="6">E48*100/E47</f>
        <v>100</v>
      </c>
      <c r="F49" s="10">
        <f t="shared" si="6"/>
        <v>92.682926829268297</v>
      </c>
      <c r="G49" s="10">
        <f t="shared" si="6"/>
        <v>100</v>
      </c>
      <c r="H49" s="10">
        <f t="shared" si="6"/>
        <v>57.31707317073171</v>
      </c>
      <c r="I49" s="10">
        <f t="shared" si="6"/>
        <v>100</v>
      </c>
      <c r="J49" s="10">
        <f t="shared" si="6"/>
        <v>66.666666666666671</v>
      </c>
      <c r="K49" s="13"/>
    </row>
  </sheetData>
  <mergeCells count="1">
    <mergeCell ref="I45:J4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M51" sqref="M51"/>
    </sheetView>
  </sheetViews>
  <sheetFormatPr defaultRowHeight="14.25" x14ac:dyDescent="0.2"/>
  <sheetData>
    <row r="1" spans="1:21" ht="18.75" customHeight="1" x14ac:dyDescent="0.2">
      <c r="B1" s="14" t="s">
        <v>69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3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3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60</v>
      </c>
      <c r="I44" s="13">
        <f t="shared" si="4"/>
        <v>100</v>
      </c>
      <c r="J44" s="13">
        <f t="shared" si="4"/>
        <v>82.5</v>
      </c>
      <c r="K44" s="8">
        <f>SUM(K4:K43)</f>
        <v>574</v>
      </c>
      <c r="L44" s="8">
        <f>SUM(L4:L43)</f>
        <v>680</v>
      </c>
      <c r="M44" s="11">
        <f>K44*100/L44</f>
        <v>84.411764705882348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96</v>
      </c>
      <c r="I45">
        <f t="shared" si="5"/>
        <v>160</v>
      </c>
      <c r="J45">
        <f t="shared" si="5"/>
        <v>99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106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1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1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3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3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1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1</v>
      </c>
      <c r="I9" s="4">
        <v>4</v>
      </c>
      <c r="J9" s="4">
        <v>3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3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1</v>
      </c>
      <c r="I12" s="4">
        <v>4</v>
      </c>
      <c r="J12" s="4">
        <v>1</v>
      </c>
      <c r="K12" s="4">
        <f t="shared" si="1"/>
        <v>12</v>
      </c>
      <c r="L12" s="4">
        <f>คะแนนopd!G10-N12</f>
        <v>17</v>
      </c>
      <c r="M12" s="7">
        <f t="shared" si="0"/>
        <v>70.588235294117652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1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1</v>
      </c>
      <c r="I15" s="4">
        <v>4</v>
      </c>
      <c r="J15" s="4">
        <v>1</v>
      </c>
      <c r="K15" s="4">
        <f t="shared" si="1"/>
        <v>11</v>
      </c>
      <c r="L15" s="4">
        <f>คะแนนopd!G13-N15</f>
        <v>17</v>
      </c>
      <c r="M15" s="7">
        <f t="shared" si="0"/>
        <v>64.705882352941174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1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3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12</v>
      </c>
      <c r="L20" s="4">
        <f>คะแนนopd!G18-N20</f>
        <v>17</v>
      </c>
      <c r="M20" s="7">
        <f t="shared" si="0"/>
        <v>70.588235294117652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3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16</v>
      </c>
      <c r="L23" s="4">
        <f>คะแนนopd!G21-N23</f>
        <v>17</v>
      </c>
      <c r="M23" s="7">
        <f t="shared" si="0"/>
        <v>94.117647058823536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3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3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1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3</v>
      </c>
      <c r="G32" s="4">
        <v>3</v>
      </c>
      <c r="H32" s="4">
        <v>3</v>
      </c>
      <c r="I32" s="4">
        <v>4</v>
      </c>
      <c r="J32" s="4">
        <v>2</v>
      </c>
      <c r="K32" s="4">
        <f t="shared" si="1"/>
        <v>16</v>
      </c>
      <c r="L32" s="4">
        <f>คะแนนopd!G30-N32</f>
        <v>17</v>
      </c>
      <c r="M32" s="7">
        <f t="shared" si="0"/>
        <v>94.117647058823536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3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3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3</v>
      </c>
      <c r="G40" s="4">
        <v>3</v>
      </c>
      <c r="H40" s="4">
        <v>3</v>
      </c>
      <c r="I40" s="4">
        <v>4</v>
      </c>
      <c r="J40" s="4">
        <v>3</v>
      </c>
      <c r="K40" s="4">
        <f t="shared" si="1"/>
        <v>17</v>
      </c>
      <c r="L40" s="4">
        <f>คะแนนopd!G38-N40</f>
        <v>17</v>
      </c>
      <c r="M40" s="7">
        <f t="shared" si="0"/>
        <v>100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1</v>
      </c>
      <c r="I41" s="4">
        <v>4</v>
      </c>
      <c r="J41" s="4">
        <v>1</v>
      </c>
      <c r="K41" s="4">
        <f t="shared" si="1"/>
        <v>11</v>
      </c>
      <c r="L41" s="4">
        <f>คะแนนopd!G39-N41</f>
        <v>17</v>
      </c>
      <c r="M41" s="7">
        <f t="shared" si="0"/>
        <v>64.705882352941174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91.25</v>
      </c>
      <c r="G44" s="13">
        <f t="shared" si="4"/>
        <v>100</v>
      </c>
      <c r="H44" s="13">
        <f t="shared" si="4"/>
        <v>48.75</v>
      </c>
      <c r="I44" s="13">
        <f t="shared" si="4"/>
        <v>100</v>
      </c>
      <c r="J44" s="13">
        <f t="shared" si="4"/>
        <v>59.166666666666664</v>
      </c>
      <c r="K44" s="8">
        <f>SUM(K4:K43)</f>
        <v>542</v>
      </c>
      <c r="L44" s="8">
        <f>SUM(L4:L43)</f>
        <v>680</v>
      </c>
      <c r="M44" s="11">
        <f>K44*100/L44</f>
        <v>79.705882352941174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73</v>
      </c>
      <c r="G45">
        <f t="shared" si="5"/>
        <v>120</v>
      </c>
      <c r="H45">
        <f t="shared" si="5"/>
        <v>78</v>
      </c>
      <c r="I45">
        <f t="shared" si="5"/>
        <v>160</v>
      </c>
      <c r="J45">
        <f t="shared" si="5"/>
        <v>71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12</v>
      </c>
      <c r="L5" s="4">
        <f>คะแนนopd!G3-N5</f>
        <v>17</v>
      </c>
      <c r="M5" s="7">
        <f t="shared" si="0"/>
        <v>70.588235294117652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1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3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3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1</v>
      </c>
      <c r="K28" s="4">
        <f t="shared" si="1"/>
        <v>11</v>
      </c>
      <c r="L28" s="4">
        <f>คะแนนopd!G26-N28</f>
        <v>17</v>
      </c>
      <c r="M28" s="7">
        <f t="shared" si="0"/>
        <v>64.705882352941174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11</v>
      </c>
      <c r="L38" s="4">
        <f>คะแนนopd!G36-N38</f>
        <v>17</v>
      </c>
      <c r="M38" s="7">
        <f t="shared" si="0"/>
        <v>64.705882352941174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68.75</v>
      </c>
      <c r="G44" s="13">
        <f t="shared" si="4"/>
        <v>100</v>
      </c>
      <c r="H44" s="13">
        <f t="shared" si="4"/>
        <v>42.5</v>
      </c>
      <c r="I44" s="13">
        <f t="shared" si="4"/>
        <v>100</v>
      </c>
      <c r="J44" s="13">
        <f t="shared" si="4"/>
        <v>61.666666666666664</v>
      </c>
      <c r="K44" s="8">
        <f>SUM(K4:K43)</f>
        <v>517</v>
      </c>
      <c r="L44" s="8">
        <f>SUM(L4:L43)</f>
        <v>680</v>
      </c>
      <c r="M44" s="11">
        <f>K44*100/L44</f>
        <v>76.029411764705884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55</v>
      </c>
      <c r="G45">
        <f t="shared" si="5"/>
        <v>120</v>
      </c>
      <c r="H45">
        <f t="shared" si="5"/>
        <v>68</v>
      </c>
      <c r="I45">
        <f t="shared" si="5"/>
        <v>160</v>
      </c>
      <c r="J45">
        <f t="shared" si="5"/>
        <v>74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E44" sqref="E44:M44"/>
    </sheetView>
  </sheetViews>
  <sheetFormatPr defaultRowHeight="14.25" x14ac:dyDescent="0.2"/>
  <sheetData>
    <row r="1" spans="1:21" ht="15.75" customHeight="1" x14ac:dyDescent="0.2">
      <c r="B1" s="14" t="s">
        <v>73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3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56.25</v>
      </c>
      <c r="I44" s="13">
        <f t="shared" si="4"/>
        <v>100</v>
      </c>
      <c r="J44" s="13">
        <f t="shared" si="4"/>
        <v>75.833333333333329</v>
      </c>
      <c r="K44" s="8">
        <f>SUM(K4:K43)</f>
        <v>564</v>
      </c>
      <c r="L44" s="8">
        <f>SUM(L4:L43)</f>
        <v>680</v>
      </c>
      <c r="M44" s="11">
        <f>K44*100/L44</f>
        <v>82.941176470588232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90</v>
      </c>
      <c r="I45">
        <f t="shared" si="5"/>
        <v>160</v>
      </c>
      <c r="J45">
        <f t="shared" si="5"/>
        <v>91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68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2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3</v>
      </c>
      <c r="K11" s="4">
        <f t="shared" si="1"/>
        <v>16</v>
      </c>
      <c r="L11" s="4">
        <f>คะแนนopd!G9-N11</f>
        <v>17</v>
      </c>
      <c r="M11" s="7">
        <f t="shared" si="0"/>
        <v>94.117647058823536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3</v>
      </c>
      <c r="K15" s="4">
        <f t="shared" si="1"/>
        <v>16</v>
      </c>
      <c r="L15" s="4">
        <f>คะแนนopd!G13-N15</f>
        <v>17</v>
      </c>
      <c r="M15" s="7">
        <f t="shared" si="0"/>
        <v>94.117647058823536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3</v>
      </c>
      <c r="K37" s="4">
        <f t="shared" si="1"/>
        <v>16</v>
      </c>
      <c r="L37" s="4">
        <f>คะแนนopd!G35-N37</f>
        <v>17</v>
      </c>
      <c r="M37" s="7">
        <f t="shared" si="0"/>
        <v>94.117647058823536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3</v>
      </c>
      <c r="I42" s="4">
        <v>4</v>
      </c>
      <c r="J42" s="4">
        <v>3</v>
      </c>
      <c r="K42" s="4">
        <f t="shared" si="1"/>
        <v>16</v>
      </c>
      <c r="L42" s="4">
        <f>คะแนนopd!G40-N42</f>
        <v>17</v>
      </c>
      <c r="M42" s="7">
        <f t="shared" si="0"/>
        <v>94.117647058823536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3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90</v>
      </c>
      <c r="G44" s="13">
        <f t="shared" si="4"/>
        <v>100</v>
      </c>
      <c r="H44" s="13">
        <f t="shared" si="4"/>
        <v>62.5</v>
      </c>
      <c r="I44" s="13">
        <f t="shared" si="4"/>
        <v>100</v>
      </c>
      <c r="J44" s="13">
        <f t="shared" si="4"/>
        <v>80.833333333333329</v>
      </c>
      <c r="K44" s="8">
        <f>SUM(K4:K43)</f>
        <v>584</v>
      </c>
      <c r="L44" s="8">
        <f>SUM(L4:L43)</f>
        <v>680</v>
      </c>
      <c r="M44" s="11">
        <f>K44*100/L44</f>
        <v>85.882352941176464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72</v>
      </c>
      <c r="G45">
        <f t="shared" si="5"/>
        <v>120</v>
      </c>
      <c r="H45">
        <f t="shared" si="5"/>
        <v>100</v>
      </c>
      <c r="I45">
        <f t="shared" si="5"/>
        <v>160</v>
      </c>
      <c r="J45">
        <f t="shared" si="5"/>
        <v>97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50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78.75</v>
      </c>
      <c r="G44" s="13">
        <f t="shared" si="4"/>
        <v>100</v>
      </c>
      <c r="H44" s="13">
        <f t="shared" si="4"/>
        <v>51.875</v>
      </c>
      <c r="I44" s="13">
        <f t="shared" si="4"/>
        <v>100</v>
      </c>
      <c r="J44" s="13">
        <f t="shared" si="4"/>
        <v>69.166666666666671</v>
      </c>
      <c r="K44" s="8">
        <f>SUM(K4:K43)</f>
        <v>548</v>
      </c>
      <c r="L44" s="8">
        <f>SUM(L4:L43)</f>
        <v>680</v>
      </c>
      <c r="M44" s="11">
        <f>K44*100/L44</f>
        <v>80.588235294117652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63</v>
      </c>
      <c r="G45">
        <f t="shared" si="5"/>
        <v>120</v>
      </c>
      <c r="H45">
        <f t="shared" si="5"/>
        <v>83</v>
      </c>
      <c r="I45">
        <f t="shared" si="5"/>
        <v>160</v>
      </c>
      <c r="J45">
        <f t="shared" si="5"/>
        <v>83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3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1</v>
      </c>
      <c r="K14" s="4">
        <f t="shared" si="1"/>
        <v>11</v>
      </c>
      <c r="L14" s="4">
        <f>คะแนนopd!G12-N14</f>
        <v>17</v>
      </c>
      <c r="M14" s="7">
        <f t="shared" si="0"/>
        <v>64.705882352941174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1</v>
      </c>
      <c r="K16" s="4">
        <f t="shared" si="1"/>
        <v>11</v>
      </c>
      <c r="L16" s="4">
        <f>คะแนนopd!G14-N16</f>
        <v>17</v>
      </c>
      <c r="M16" s="7">
        <f t="shared" si="0"/>
        <v>64.705882352941174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1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1</v>
      </c>
      <c r="K32" s="4">
        <f t="shared" si="1"/>
        <v>11</v>
      </c>
      <c r="L32" s="4">
        <f>คะแนนopd!G30-N32</f>
        <v>17</v>
      </c>
      <c r="M32" s="7">
        <f t="shared" si="0"/>
        <v>64.705882352941174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11</v>
      </c>
      <c r="L42" s="4">
        <f>คะแนนopd!G40-N42</f>
        <v>17</v>
      </c>
      <c r="M42" s="7">
        <f t="shared" si="0"/>
        <v>64.705882352941174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11</v>
      </c>
      <c r="L43" s="4">
        <f>คะแนนopd!G41-N43</f>
        <v>17</v>
      </c>
      <c r="M43" s="7">
        <f t="shared" si="0"/>
        <v>64.705882352941174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66.25</v>
      </c>
      <c r="G44" s="13">
        <f t="shared" si="4"/>
        <v>100</v>
      </c>
      <c r="H44" s="13">
        <f t="shared" si="4"/>
        <v>41.875</v>
      </c>
      <c r="I44" s="13">
        <f t="shared" si="4"/>
        <v>100</v>
      </c>
      <c r="J44" s="13">
        <f t="shared" si="4"/>
        <v>53.333333333333336</v>
      </c>
      <c r="K44" s="8">
        <f>SUM(K4:K43)</f>
        <v>508</v>
      </c>
      <c r="L44" s="8">
        <f>SUM(L4:L43)</f>
        <v>680</v>
      </c>
      <c r="M44" s="11">
        <f>K44*100/L44</f>
        <v>74.705882352941174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53</v>
      </c>
      <c r="G45">
        <f t="shared" si="5"/>
        <v>120</v>
      </c>
      <c r="H45">
        <f t="shared" si="5"/>
        <v>67</v>
      </c>
      <c r="I45">
        <f t="shared" si="5"/>
        <v>160</v>
      </c>
      <c r="J45">
        <f t="shared" si="5"/>
        <v>64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79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63.75</v>
      </c>
      <c r="G44" s="13">
        <f t="shared" si="4"/>
        <v>100</v>
      </c>
      <c r="H44" s="13">
        <f t="shared" si="4"/>
        <v>49.375</v>
      </c>
      <c r="I44" s="13">
        <f t="shared" si="4"/>
        <v>100</v>
      </c>
      <c r="J44" s="13">
        <f t="shared" si="4"/>
        <v>68.333333333333329</v>
      </c>
      <c r="K44" s="8">
        <f>SUM(K4:K43)</f>
        <v>533</v>
      </c>
      <c r="L44" s="8">
        <f>SUM(L4:L43)</f>
        <v>680</v>
      </c>
      <c r="M44" s="11">
        <f>K44*100/L44</f>
        <v>78.382352941176464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51</v>
      </c>
      <c r="G45">
        <f t="shared" si="5"/>
        <v>120</v>
      </c>
      <c r="H45">
        <f t="shared" si="5"/>
        <v>79</v>
      </c>
      <c r="I45">
        <f t="shared" si="5"/>
        <v>160</v>
      </c>
      <c r="J45">
        <f t="shared" si="5"/>
        <v>82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x14ac:dyDescent="0.2">
      <c r="B1" s="14" t="s">
        <v>34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1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3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83.75</v>
      </c>
      <c r="G44" s="13">
        <f t="shared" si="4"/>
        <v>100</v>
      </c>
      <c r="H44" s="13">
        <f t="shared" si="4"/>
        <v>46.25</v>
      </c>
      <c r="I44" s="13">
        <f t="shared" si="4"/>
        <v>100</v>
      </c>
      <c r="J44" s="13">
        <f t="shared" si="4"/>
        <v>71.666666666666671</v>
      </c>
      <c r="K44" s="8">
        <f>SUM(K4:K43)</f>
        <v>547</v>
      </c>
      <c r="L44" s="8">
        <f>SUM(L4:L43)</f>
        <v>680</v>
      </c>
      <c r="M44" s="11">
        <f>K44*100/L44</f>
        <v>80.441176470588232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67</v>
      </c>
      <c r="G45">
        <f t="shared" si="5"/>
        <v>120</v>
      </c>
      <c r="H45">
        <f t="shared" si="5"/>
        <v>74</v>
      </c>
      <c r="I45">
        <f t="shared" si="5"/>
        <v>160</v>
      </c>
      <c r="J45">
        <f t="shared" si="5"/>
        <v>86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99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11</v>
      </c>
      <c r="L4" s="4">
        <f>คะแนนopd!G2-N4</f>
        <v>17</v>
      </c>
      <c r="M4" s="7">
        <f t="shared" ref="M4:M43" si="0">K4*100/L4</f>
        <v>64.705882352941174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1</v>
      </c>
      <c r="I6" s="4">
        <v>4</v>
      </c>
      <c r="J6" s="4">
        <v>1</v>
      </c>
      <c r="K6" s="4">
        <f t="shared" si="1"/>
        <v>11</v>
      </c>
      <c r="L6" s="4">
        <f>คะแนนopd!G4-N6</f>
        <v>17</v>
      </c>
      <c r="M6" s="7">
        <f t="shared" si="0"/>
        <v>64.705882352941174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1</v>
      </c>
      <c r="K12" s="4">
        <f t="shared" si="1"/>
        <v>12</v>
      </c>
      <c r="L12" s="4">
        <f>คะแนนopd!G10-N12</f>
        <v>17</v>
      </c>
      <c r="M12" s="7">
        <f t="shared" si="0"/>
        <v>70.588235294117652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1</v>
      </c>
      <c r="K13" s="4">
        <f t="shared" si="1"/>
        <v>11</v>
      </c>
      <c r="L13" s="4">
        <f>คะแนนopd!G11-N13</f>
        <v>17</v>
      </c>
      <c r="M13" s="7">
        <f t="shared" si="0"/>
        <v>64.705882352941174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1</v>
      </c>
      <c r="K17" s="4">
        <f t="shared" si="1"/>
        <v>12</v>
      </c>
      <c r="L17" s="4">
        <f>คะแนนopd!G15-N17</f>
        <v>17</v>
      </c>
      <c r="M17" s="7">
        <f t="shared" si="0"/>
        <v>70.588235294117652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2</v>
      </c>
      <c r="K18" s="4">
        <f t="shared" si="1"/>
        <v>12</v>
      </c>
      <c r="L18" s="4">
        <f>คะแนนopd!G16-N18</f>
        <v>17</v>
      </c>
      <c r="M18" s="7">
        <f t="shared" si="0"/>
        <v>70.588235294117652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12</v>
      </c>
      <c r="L20" s="4">
        <f>คะแนนopd!G18-N20</f>
        <v>17</v>
      </c>
      <c r="M20" s="7">
        <f t="shared" si="0"/>
        <v>70.588235294117652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1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1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2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1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2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11</v>
      </c>
      <c r="L34" s="4">
        <f>คะแนนopd!G32-N34</f>
        <v>17</v>
      </c>
      <c r="M34" s="7">
        <f t="shared" si="0"/>
        <v>64.705882352941174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63.75</v>
      </c>
      <c r="G44" s="13">
        <f t="shared" si="4"/>
        <v>100</v>
      </c>
      <c r="H44" s="13">
        <f t="shared" si="4"/>
        <v>37.5</v>
      </c>
      <c r="I44" s="13">
        <f t="shared" si="4"/>
        <v>100</v>
      </c>
      <c r="J44" s="13">
        <f t="shared" si="4"/>
        <v>48.333333333333336</v>
      </c>
      <c r="K44" s="8">
        <f>SUM(K4:K43)</f>
        <v>496</v>
      </c>
      <c r="L44" s="8">
        <f>SUM(L4:L43)</f>
        <v>680</v>
      </c>
      <c r="M44" s="11">
        <f>K44*100/L44</f>
        <v>72.941176470588232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51</v>
      </c>
      <c r="G45">
        <f t="shared" si="5"/>
        <v>120</v>
      </c>
      <c r="H45">
        <f t="shared" si="5"/>
        <v>60</v>
      </c>
      <c r="I45">
        <f t="shared" si="5"/>
        <v>160</v>
      </c>
      <c r="J45">
        <f t="shared" si="5"/>
        <v>58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3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3</v>
      </c>
      <c r="K15" s="4">
        <f t="shared" si="1"/>
        <v>16</v>
      </c>
      <c r="L15" s="4">
        <f>คะแนนopd!G13-N15</f>
        <v>17</v>
      </c>
      <c r="M15" s="7">
        <f t="shared" si="0"/>
        <v>94.117647058823536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3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87.5</v>
      </c>
      <c r="G44" s="13">
        <f t="shared" si="4"/>
        <v>100</v>
      </c>
      <c r="H44" s="13">
        <f t="shared" si="4"/>
        <v>59.375</v>
      </c>
      <c r="I44" s="13">
        <f t="shared" si="4"/>
        <v>100</v>
      </c>
      <c r="J44" s="13">
        <f t="shared" si="4"/>
        <v>80.833333333333329</v>
      </c>
      <c r="K44" s="8">
        <f>SUM(K4:K43)</f>
        <v>577</v>
      </c>
      <c r="L44" s="8">
        <f>SUM(L4:L43)</f>
        <v>680</v>
      </c>
      <c r="M44" s="11">
        <f>K44*100/L44</f>
        <v>84.852941176470594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70</v>
      </c>
      <c r="G45">
        <f t="shared" si="5"/>
        <v>120</v>
      </c>
      <c r="H45">
        <f t="shared" si="5"/>
        <v>95</v>
      </c>
      <c r="I45">
        <f t="shared" si="5"/>
        <v>160</v>
      </c>
      <c r="J45">
        <f t="shared" si="5"/>
        <v>97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4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65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3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76.25</v>
      </c>
      <c r="G44" s="13">
        <f t="shared" si="4"/>
        <v>100</v>
      </c>
      <c r="H44" s="13">
        <f t="shared" si="4"/>
        <v>51.25</v>
      </c>
      <c r="I44" s="13">
        <f t="shared" si="4"/>
        <v>100</v>
      </c>
      <c r="J44" s="13">
        <f t="shared" si="4"/>
        <v>70.833333333333329</v>
      </c>
      <c r="K44" s="8">
        <f>SUM(K4:K43)</f>
        <v>548</v>
      </c>
      <c r="L44" s="8">
        <f>SUM(L4:L43)</f>
        <v>680</v>
      </c>
      <c r="M44" s="11">
        <f>K44*100/L44</f>
        <v>80.588235294117652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61</v>
      </c>
      <c r="G45">
        <f t="shared" si="5"/>
        <v>120</v>
      </c>
      <c r="H45">
        <f t="shared" si="5"/>
        <v>82</v>
      </c>
      <c r="I45">
        <f t="shared" si="5"/>
        <v>160</v>
      </c>
      <c r="J45">
        <f t="shared" si="5"/>
        <v>85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25" workbookViewId="0">
      <selection activeCell="K44" sqref="K44:M44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1</v>
      </c>
      <c r="K5" s="4">
        <f t="shared" ref="K5:K43" si="1">SUM(E5:J5)</f>
        <v>11</v>
      </c>
      <c r="L5" s="4">
        <f>คะแนนopd!G3-N5</f>
        <v>17</v>
      </c>
      <c r="M5" s="7">
        <f t="shared" si="0"/>
        <v>64.705882352941174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4</v>
      </c>
      <c r="I6" s="4">
        <v>4</v>
      </c>
      <c r="J6" s="4">
        <v>1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1</v>
      </c>
      <c r="I8" s="4">
        <v>4</v>
      </c>
      <c r="J8" s="4">
        <v>1</v>
      </c>
      <c r="K8" s="4">
        <f t="shared" si="1"/>
        <v>11</v>
      </c>
      <c r="L8" s="4">
        <f>คะแนนopd!G6-N8</f>
        <v>17</v>
      </c>
      <c r="M8" s="7">
        <f t="shared" si="0"/>
        <v>64.705882352941174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1</v>
      </c>
      <c r="I9" s="4">
        <v>4</v>
      </c>
      <c r="J9" s="4">
        <v>1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1</v>
      </c>
      <c r="I10" s="4">
        <v>4</v>
      </c>
      <c r="J10" s="4">
        <v>1</v>
      </c>
      <c r="K10" s="4">
        <f t="shared" si="1"/>
        <v>11</v>
      </c>
      <c r="L10" s="4">
        <f>คะแนนopd!G8-N10</f>
        <v>17</v>
      </c>
      <c r="M10" s="7">
        <f t="shared" si="0"/>
        <v>64.705882352941174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1</v>
      </c>
      <c r="I12" s="4">
        <v>4</v>
      </c>
      <c r="J12" s="4">
        <v>1</v>
      </c>
      <c r="K12" s="4">
        <f t="shared" si="1"/>
        <v>12</v>
      </c>
      <c r="L12" s="4">
        <f>คะแนนopd!G10-N12</f>
        <v>17</v>
      </c>
      <c r="M12" s="7">
        <f t="shared" si="0"/>
        <v>70.588235294117652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1</v>
      </c>
      <c r="I14" s="4">
        <v>4</v>
      </c>
      <c r="J14" s="4">
        <v>1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1</v>
      </c>
      <c r="I15" s="4">
        <v>4</v>
      </c>
      <c r="J15" s="4">
        <v>1</v>
      </c>
      <c r="K15" s="4">
        <f t="shared" si="1"/>
        <v>11</v>
      </c>
      <c r="L15" s="4">
        <f>คะแนนopd!G13-N15</f>
        <v>17</v>
      </c>
      <c r="M15" s="7">
        <f t="shared" si="0"/>
        <v>64.705882352941174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1</v>
      </c>
      <c r="K16" s="4">
        <f t="shared" si="1"/>
        <v>11</v>
      </c>
      <c r="L16" s="4">
        <f>คะแนนopd!G14-N16</f>
        <v>17</v>
      </c>
      <c r="M16" s="7">
        <f t="shared" si="0"/>
        <v>64.705882352941174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1</v>
      </c>
      <c r="K17" s="4">
        <f t="shared" si="1"/>
        <v>12</v>
      </c>
      <c r="L17" s="4">
        <f>คะแนนopd!G15-N17</f>
        <v>17</v>
      </c>
      <c r="M17" s="7">
        <f t="shared" si="0"/>
        <v>70.588235294117652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1</v>
      </c>
      <c r="K18" s="4">
        <f t="shared" si="1"/>
        <v>11</v>
      </c>
      <c r="L18" s="4">
        <f>คะแนนopd!G16-N18</f>
        <v>17</v>
      </c>
      <c r="M18" s="7">
        <f t="shared" si="0"/>
        <v>64.705882352941174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12</v>
      </c>
      <c r="L20" s="4">
        <f>คะแนนopd!G18-N20</f>
        <v>17</v>
      </c>
      <c r="M20" s="7">
        <f t="shared" si="0"/>
        <v>70.588235294117652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1</v>
      </c>
      <c r="K21" s="4">
        <f t="shared" si="1"/>
        <v>11</v>
      </c>
      <c r="L21" s="4">
        <f>คะแนนopd!G19-N21</f>
        <v>17</v>
      </c>
      <c r="M21" s="7">
        <f t="shared" si="0"/>
        <v>64.705882352941174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1</v>
      </c>
      <c r="K22" s="4">
        <f t="shared" si="1"/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1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1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1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1</v>
      </c>
      <c r="K26" s="4">
        <f t="shared" si="1"/>
        <v>11</v>
      </c>
      <c r="L26" s="4">
        <f>คะแนนopd!G24-N26</f>
        <v>17</v>
      </c>
      <c r="M26" s="7">
        <f t="shared" si="0"/>
        <v>64.705882352941174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2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1</v>
      </c>
      <c r="I29" s="4">
        <v>4</v>
      </c>
      <c r="J29" s="4">
        <v>2</v>
      </c>
      <c r="K29" s="4">
        <f t="shared" si="1"/>
        <v>12</v>
      </c>
      <c r="L29" s="4">
        <f>คะแนนopd!G27-N29</f>
        <v>17</v>
      </c>
      <c r="M29" s="7">
        <f t="shared" si="0"/>
        <v>70.588235294117652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1</v>
      </c>
      <c r="I31" s="4">
        <v>4</v>
      </c>
      <c r="J31" s="4">
        <v>1</v>
      </c>
      <c r="K31" s="4">
        <f t="shared" si="1"/>
        <v>11</v>
      </c>
      <c r="L31" s="4">
        <f>คะแนนopd!G29-N31</f>
        <v>17</v>
      </c>
      <c r="M31" s="7">
        <f t="shared" si="0"/>
        <v>64.705882352941174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1</v>
      </c>
      <c r="I32" s="4">
        <v>4</v>
      </c>
      <c r="J32" s="4">
        <v>1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1</v>
      </c>
      <c r="K33" s="4">
        <f t="shared" si="1"/>
        <v>11</v>
      </c>
      <c r="L33" s="4">
        <f>คะแนนopd!G31-N33</f>
        <v>17</v>
      </c>
      <c r="M33" s="7">
        <f t="shared" si="0"/>
        <v>64.705882352941174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11</v>
      </c>
      <c r="L34" s="4">
        <f>คะแนนopd!G32-N34</f>
        <v>17</v>
      </c>
      <c r="M34" s="7">
        <f t="shared" si="0"/>
        <v>64.705882352941174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1</v>
      </c>
      <c r="K35" s="4">
        <f t="shared" si="1"/>
        <v>12</v>
      </c>
      <c r="L35" s="4">
        <f>คะแนนopd!G33-N35</f>
        <v>17</v>
      </c>
      <c r="M35" s="7">
        <f t="shared" si="0"/>
        <v>70.588235294117652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1</v>
      </c>
      <c r="I36" s="4">
        <v>4</v>
      </c>
      <c r="J36" s="4">
        <v>1</v>
      </c>
      <c r="K36" s="4">
        <f t="shared" si="1"/>
        <v>11</v>
      </c>
      <c r="L36" s="4">
        <f>คะแนนopd!G34-N36</f>
        <v>17</v>
      </c>
      <c r="M36" s="7">
        <f t="shared" si="0"/>
        <v>64.705882352941174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I44" s="28" t="s">
        <v>13</v>
      </c>
      <c r="J44" s="28"/>
      <c r="K44" s="8">
        <f>SUM(K4:K43)</f>
        <v>479</v>
      </c>
      <c r="L44" s="8">
        <f>SUM(L4:L43)</f>
        <v>680</v>
      </c>
      <c r="M44" s="11">
        <f>K44*100/L44</f>
        <v>70.441176470588232</v>
      </c>
    </row>
    <row r="45" spans="1:21" x14ac:dyDescent="0.2">
      <c r="C45" s="9" t="s">
        <v>14</v>
      </c>
      <c r="D45" s="9"/>
      <c r="E45" s="9">
        <f t="shared" ref="E45:J45" si="4">COUNT(E4:E43)</f>
        <v>40</v>
      </c>
      <c r="F45" s="9">
        <f t="shared" si="4"/>
        <v>40</v>
      </c>
      <c r="G45" s="9">
        <f t="shared" si="4"/>
        <v>40</v>
      </c>
      <c r="H45" s="9">
        <f t="shared" si="4"/>
        <v>40</v>
      </c>
      <c r="I45" s="9">
        <f t="shared" si="4"/>
        <v>40</v>
      </c>
      <c r="J45" s="9">
        <f t="shared" si="4"/>
        <v>40</v>
      </c>
    </row>
    <row r="46" spans="1:21" x14ac:dyDescent="0.2">
      <c r="C46" s="9" t="s">
        <v>15</v>
      </c>
      <c r="D46" s="9"/>
      <c r="E46" s="9">
        <f>E45*คะแนนopd!A2</f>
        <v>40</v>
      </c>
      <c r="F46" s="9">
        <f>F45*คะแนนopd!B2</f>
        <v>80</v>
      </c>
      <c r="G46" s="9">
        <f>G45*คะแนนopd!C2</f>
        <v>120</v>
      </c>
      <c r="H46" s="9">
        <f>H45*คะแนนopd!D2</f>
        <v>160</v>
      </c>
      <c r="I46" s="9">
        <f>I45*คะแนนopd!E2</f>
        <v>160</v>
      </c>
      <c r="J46" s="9">
        <f>J45*คะแนนopd!F2</f>
        <v>120</v>
      </c>
    </row>
    <row r="47" spans="1:21" x14ac:dyDescent="0.2">
      <c r="C47" s="9" t="s">
        <v>16</v>
      </c>
      <c r="D47" s="9"/>
      <c r="E47" s="9">
        <f t="shared" ref="E47:J47" si="5">SUM(E4:E43)</f>
        <v>40</v>
      </c>
      <c r="F47" s="9">
        <f t="shared" si="5"/>
        <v>59</v>
      </c>
      <c r="G47" s="9">
        <f t="shared" si="5"/>
        <v>120</v>
      </c>
      <c r="H47" s="9">
        <f t="shared" si="5"/>
        <v>49</v>
      </c>
      <c r="I47" s="9">
        <f t="shared" si="5"/>
        <v>160</v>
      </c>
      <c r="J47" s="9">
        <f t="shared" si="5"/>
        <v>51</v>
      </c>
    </row>
    <row r="48" spans="1:21" x14ac:dyDescent="0.2">
      <c r="C48" s="9" t="s">
        <v>12</v>
      </c>
      <c r="D48" s="10"/>
      <c r="E48" s="10">
        <f t="shared" ref="E48:J48" si="6">E47*100/E46</f>
        <v>100</v>
      </c>
      <c r="F48" s="10">
        <f t="shared" si="6"/>
        <v>73.75</v>
      </c>
      <c r="G48" s="10">
        <f t="shared" si="6"/>
        <v>100</v>
      </c>
      <c r="H48" s="10">
        <f t="shared" si="6"/>
        <v>30.625</v>
      </c>
      <c r="I48" s="10">
        <f t="shared" si="6"/>
        <v>100</v>
      </c>
      <c r="J48" s="10">
        <f t="shared" si="6"/>
        <v>42.5</v>
      </c>
    </row>
  </sheetData>
  <mergeCells count="1">
    <mergeCell ref="I44:J4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42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2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3</v>
      </c>
      <c r="I42" s="4">
        <v>4</v>
      </c>
      <c r="J42" s="4">
        <v>3</v>
      </c>
      <c r="K42" s="4">
        <f t="shared" si="1"/>
        <v>16</v>
      </c>
      <c r="L42" s="4">
        <f>คะแนนopd!G40-N42</f>
        <v>17</v>
      </c>
      <c r="M42" s="7">
        <f t="shared" si="0"/>
        <v>94.117647058823536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92.5</v>
      </c>
      <c r="G44" s="13">
        <f t="shared" si="4"/>
        <v>100</v>
      </c>
      <c r="H44" s="13">
        <f t="shared" si="4"/>
        <v>58.125</v>
      </c>
      <c r="I44" s="13">
        <f t="shared" si="4"/>
        <v>100</v>
      </c>
      <c r="J44" s="13">
        <f t="shared" si="4"/>
        <v>74.166666666666671</v>
      </c>
      <c r="K44" s="8">
        <f>SUM(K4:K43)</f>
        <v>572</v>
      </c>
      <c r="L44" s="8">
        <f>SUM(L4:L43)</f>
        <v>680</v>
      </c>
      <c r="M44" s="11">
        <f>K44*100/L44</f>
        <v>84.117647058823536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74</v>
      </c>
      <c r="G45">
        <f t="shared" si="5"/>
        <v>120</v>
      </c>
      <c r="H45">
        <f t="shared" si="5"/>
        <v>93</v>
      </c>
      <c r="I45">
        <f t="shared" si="5"/>
        <v>160</v>
      </c>
      <c r="J45">
        <f t="shared" si="5"/>
        <v>89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2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3</v>
      </c>
      <c r="K15" s="4">
        <f t="shared" si="1"/>
        <v>16</v>
      </c>
      <c r="L15" s="4">
        <f>คะแนนopd!G13-N15</f>
        <v>17</v>
      </c>
      <c r="M15" s="7">
        <f t="shared" si="0"/>
        <v>94.117647058823536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2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3</v>
      </c>
      <c r="I42" s="4">
        <v>4</v>
      </c>
      <c r="J42" s="4">
        <v>3</v>
      </c>
      <c r="K42" s="4">
        <f t="shared" si="1"/>
        <v>16</v>
      </c>
      <c r="L42" s="4">
        <f>คะแนนopd!G40-N42</f>
        <v>17</v>
      </c>
      <c r="M42" s="7">
        <f t="shared" si="0"/>
        <v>94.117647058823536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98.75</v>
      </c>
      <c r="G44" s="13">
        <f t="shared" si="4"/>
        <v>100</v>
      </c>
      <c r="H44" s="13">
        <f t="shared" si="4"/>
        <v>62.5</v>
      </c>
      <c r="I44" s="13">
        <f t="shared" si="4"/>
        <v>100</v>
      </c>
      <c r="J44" s="13">
        <f t="shared" si="4"/>
        <v>75.833333333333329</v>
      </c>
      <c r="K44" s="8">
        <f>SUM(K4:K43)</f>
        <v>585</v>
      </c>
      <c r="L44" s="8">
        <f>SUM(L4:L43)</f>
        <v>680</v>
      </c>
      <c r="M44" s="11">
        <f>K44*100/L44</f>
        <v>86.029411764705884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79</v>
      </c>
      <c r="G45">
        <f t="shared" si="5"/>
        <v>120</v>
      </c>
      <c r="H45">
        <f t="shared" si="5"/>
        <v>100</v>
      </c>
      <c r="I45">
        <f t="shared" si="5"/>
        <v>160</v>
      </c>
      <c r="J45">
        <f t="shared" si="5"/>
        <v>91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31" workbookViewId="0">
      <selection activeCell="K48" sqref="K48:M48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19</v>
      </c>
      <c r="C1" s="14"/>
      <c r="D1" s="14"/>
      <c r="E1" s="14"/>
      <c r="F1" s="14"/>
      <c r="G1" s="14" t="s">
        <v>20</v>
      </c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7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7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7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7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f t="shared" si="1"/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2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3</v>
      </c>
      <c r="I27" s="4">
        <v>4</v>
      </c>
      <c r="J27" s="4">
        <v>2</v>
      </c>
      <c r="K27" s="4">
        <f t="shared" si="1"/>
        <v>15</v>
      </c>
      <c r="L27" s="4">
        <f>คะแนนopd!G25-N27</f>
        <v>17</v>
      </c>
      <c r="M27" s="7">
        <f t="shared" si="0"/>
        <v>88.235294117647058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15</v>
      </c>
      <c r="L29" s="4">
        <f>คะแนนopd!G27-N29</f>
        <v>17</v>
      </c>
      <c r="M29" s="7">
        <f t="shared" si="0"/>
        <v>88.235294117647058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3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f t="shared" si="1"/>
        <v>15</v>
      </c>
      <c r="L35" s="4">
        <f>คะแนนopd!G33-N35</f>
        <v>17</v>
      </c>
      <c r="M35" s="7">
        <f t="shared" si="0"/>
        <v>88.235294117647058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2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1</v>
      </c>
      <c r="I39" s="4">
        <v>4</v>
      </c>
      <c r="J39" s="4">
        <v>2</v>
      </c>
      <c r="K39" s="4">
        <f t="shared" si="1"/>
        <v>12</v>
      </c>
      <c r="L39" s="4">
        <f>คะแนนopd!G37-N39</f>
        <v>17</v>
      </c>
      <c r="M39" s="7">
        <f t="shared" si="0"/>
        <v>70.588235294117652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1</v>
      </c>
      <c r="I41" s="4">
        <v>4</v>
      </c>
      <c r="J41" s="4">
        <v>2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2">
        <f t="shared" si="3"/>
        <v>41</v>
      </c>
      <c r="B44" s="4"/>
      <c r="C44" s="5"/>
      <c r="D44" s="6"/>
      <c r="E44" s="4">
        <v>1</v>
      </c>
      <c r="F44" s="4">
        <v>2</v>
      </c>
      <c r="G44" s="4">
        <v>3</v>
      </c>
      <c r="H44" s="4">
        <v>2</v>
      </c>
      <c r="I44" s="4">
        <v>4</v>
      </c>
      <c r="J44" s="4">
        <v>2</v>
      </c>
      <c r="K44" s="4">
        <f t="shared" si="1"/>
        <v>14</v>
      </c>
      <c r="L44" s="4">
        <f>คะแนนopd!G42-N44</f>
        <v>17</v>
      </c>
      <c r="M44" s="7">
        <f t="shared" si="0"/>
        <v>82.352941176470594</v>
      </c>
      <c r="N44">
        <f t="shared" si="2"/>
        <v>0</v>
      </c>
      <c r="O44">
        <f>IF(E44="na",คะแนนopd!A42,0)</f>
        <v>0</v>
      </c>
      <c r="P44">
        <f>IF(F44="na",คะแนนopd!B42,0)</f>
        <v>0</v>
      </c>
      <c r="Q44">
        <f>IF(G44="na",คะแนนopd!C42,0)</f>
        <v>0</v>
      </c>
      <c r="R44">
        <f>IF(H44="na",คะแนนopd!D42,0)</f>
        <v>0</v>
      </c>
      <c r="S44">
        <f>IF(I44="na",คะแนนopd!E42,0)</f>
        <v>0</v>
      </c>
      <c r="T44">
        <f>IF(J44="na",คะแนนopd!F42,0)</f>
        <v>0</v>
      </c>
      <c r="U44">
        <f>IF(K44="na",คะแนนopd!G42,0)</f>
        <v>0</v>
      </c>
    </row>
    <row r="45" spans="1:21" x14ac:dyDescent="0.2">
      <c r="A45" s="2">
        <f t="shared" si="3"/>
        <v>42</v>
      </c>
      <c r="B45" s="4"/>
      <c r="C45" s="5"/>
      <c r="D45" s="6"/>
      <c r="E45" s="4">
        <v>1</v>
      </c>
      <c r="F45" s="4">
        <v>2</v>
      </c>
      <c r="G45" s="4">
        <v>3</v>
      </c>
      <c r="H45" s="4">
        <v>2</v>
      </c>
      <c r="I45" s="4">
        <v>4</v>
      </c>
      <c r="J45" s="4">
        <v>2</v>
      </c>
      <c r="K45" s="4">
        <f t="shared" si="1"/>
        <v>14</v>
      </c>
      <c r="L45" s="4">
        <f>คะแนนopd!G43-N45</f>
        <v>17</v>
      </c>
      <c r="M45" s="7">
        <f t="shared" si="0"/>
        <v>82.352941176470594</v>
      </c>
      <c r="N45">
        <f t="shared" si="2"/>
        <v>0</v>
      </c>
      <c r="O45">
        <f>IF(E45="na",คะแนนopd!A43,0)</f>
        <v>0</v>
      </c>
      <c r="P45">
        <f>IF(F45="na",คะแนนopd!B43,0)</f>
        <v>0</v>
      </c>
      <c r="Q45">
        <f>IF(G45="na",คะแนนopd!C43,0)</f>
        <v>0</v>
      </c>
      <c r="R45">
        <f>IF(H45="na",คะแนนopd!D43,0)</f>
        <v>0</v>
      </c>
      <c r="S45">
        <f>IF(I45="na",คะแนนopd!E43,0)</f>
        <v>0</v>
      </c>
      <c r="T45">
        <f>IF(J45="na",คะแนนopd!F43,0)</f>
        <v>0</v>
      </c>
      <c r="U45">
        <f>IF(K45="na",คะแนนopd!G43,0)</f>
        <v>0</v>
      </c>
    </row>
    <row r="46" spans="1:21" x14ac:dyDescent="0.2">
      <c r="A46" s="2">
        <f t="shared" si="3"/>
        <v>43</v>
      </c>
      <c r="B46" s="4"/>
      <c r="C46" s="5"/>
      <c r="D46" s="6"/>
      <c r="E46" s="4">
        <v>1</v>
      </c>
      <c r="F46" s="4">
        <v>2</v>
      </c>
      <c r="G46" s="4">
        <v>3</v>
      </c>
      <c r="H46" s="4">
        <v>2</v>
      </c>
      <c r="I46" s="4">
        <v>4</v>
      </c>
      <c r="J46" s="4">
        <v>2</v>
      </c>
      <c r="K46" s="4">
        <f t="shared" si="1"/>
        <v>14</v>
      </c>
      <c r="L46" s="4">
        <f>คะแนนopd!G44-N46</f>
        <v>17</v>
      </c>
      <c r="M46" s="7">
        <f t="shared" si="0"/>
        <v>82.352941176470594</v>
      </c>
      <c r="N46">
        <f t="shared" si="2"/>
        <v>0</v>
      </c>
      <c r="O46">
        <f>IF(E46="na",คะแนนopd!A44,0)</f>
        <v>0</v>
      </c>
      <c r="P46">
        <f>IF(F46="na",คะแนนopd!B44,0)</f>
        <v>0</v>
      </c>
      <c r="Q46">
        <f>IF(G46="na",คะแนนopd!C44,0)</f>
        <v>0</v>
      </c>
      <c r="R46">
        <f>IF(H46="na",คะแนนopd!D44,0)</f>
        <v>0</v>
      </c>
      <c r="S46">
        <f>IF(I46="na",คะแนนopd!E44,0)</f>
        <v>0</v>
      </c>
      <c r="T46">
        <f>IF(J46="na",คะแนนopd!F44,0)</f>
        <v>0</v>
      </c>
      <c r="U46">
        <f>IF(K46="na",คะแนนopd!G44,0)</f>
        <v>0</v>
      </c>
    </row>
    <row r="47" spans="1:21" x14ac:dyDescent="0.2">
      <c r="A47" s="2">
        <f t="shared" si="3"/>
        <v>44</v>
      </c>
      <c r="B47" s="4"/>
      <c r="C47" s="5"/>
      <c r="D47" s="6"/>
      <c r="E47" s="4">
        <v>1</v>
      </c>
      <c r="F47" s="4">
        <v>0</v>
      </c>
      <c r="G47" s="4">
        <v>3</v>
      </c>
      <c r="H47" s="4">
        <v>2</v>
      </c>
      <c r="I47" s="4">
        <v>4</v>
      </c>
      <c r="J47" s="4">
        <v>2</v>
      </c>
      <c r="K47" s="4">
        <f t="shared" si="1"/>
        <v>12</v>
      </c>
      <c r="L47" s="4">
        <f>คะแนนopd!G45-N47</f>
        <v>17</v>
      </c>
      <c r="M47" s="7">
        <f t="shared" si="0"/>
        <v>70.588235294117652</v>
      </c>
      <c r="N47">
        <f t="shared" si="2"/>
        <v>0</v>
      </c>
      <c r="O47">
        <f>IF(E47="na",คะแนนopd!A45,0)</f>
        <v>0</v>
      </c>
      <c r="P47">
        <f>IF(F47="na",คะแนนopd!B45,0)</f>
        <v>0</v>
      </c>
      <c r="Q47">
        <f>IF(G47="na",คะแนนopd!C45,0)</f>
        <v>0</v>
      </c>
      <c r="R47">
        <f>IF(H47="na",คะแนนopd!D45,0)</f>
        <v>0</v>
      </c>
      <c r="S47">
        <f>IF(I47="na",คะแนนopd!E45,0)</f>
        <v>0</v>
      </c>
      <c r="T47">
        <f>IF(J47="na",คะแนนopd!F45,0)</f>
        <v>0</v>
      </c>
      <c r="U47">
        <f>IF(K47="na",คะแนนopd!G45,0)</f>
        <v>0</v>
      </c>
    </row>
    <row r="48" spans="1:21" x14ac:dyDescent="0.2">
      <c r="I48" s="28" t="s">
        <v>13</v>
      </c>
      <c r="J48" s="28"/>
      <c r="K48" s="8">
        <f>SUM(K4:K47)</f>
        <v>608</v>
      </c>
      <c r="L48" s="8">
        <f>SUM(L4:L47)</f>
        <v>748</v>
      </c>
      <c r="M48" s="11">
        <f>K48*100/L48</f>
        <v>81.283422459893046</v>
      </c>
    </row>
    <row r="49" spans="3:10" x14ac:dyDescent="0.2">
      <c r="C49" s="9" t="s">
        <v>14</v>
      </c>
      <c r="D49" s="9"/>
      <c r="E49" s="9">
        <f t="shared" ref="E49:J49" si="4">COUNT(E4:E47)</f>
        <v>44</v>
      </c>
      <c r="F49" s="9">
        <f t="shared" si="4"/>
        <v>44</v>
      </c>
      <c r="G49" s="9">
        <f t="shared" si="4"/>
        <v>44</v>
      </c>
      <c r="H49" s="9">
        <f t="shared" si="4"/>
        <v>44</v>
      </c>
      <c r="I49" s="9">
        <f t="shared" si="4"/>
        <v>44</v>
      </c>
      <c r="J49" s="9">
        <f t="shared" si="4"/>
        <v>44</v>
      </c>
    </row>
    <row r="50" spans="3:10" x14ac:dyDescent="0.2">
      <c r="C50" s="9" t="s">
        <v>15</v>
      </c>
      <c r="D50" s="9"/>
      <c r="E50" s="9">
        <f>E49*คะแนนopd!A2</f>
        <v>44</v>
      </c>
      <c r="F50" s="9">
        <f>F49*คะแนนopd!B2</f>
        <v>88</v>
      </c>
      <c r="G50" s="9">
        <f>G49*คะแนนopd!C2</f>
        <v>132</v>
      </c>
      <c r="H50" s="9">
        <f>H49*คะแนนopd!D2</f>
        <v>176</v>
      </c>
      <c r="I50" s="9">
        <f>I49*คะแนนopd!E2</f>
        <v>176</v>
      </c>
      <c r="J50" s="9">
        <f>J49*คะแนนopd!F2</f>
        <v>132</v>
      </c>
    </row>
    <row r="51" spans="3:10" x14ac:dyDescent="0.2">
      <c r="C51" s="9" t="s">
        <v>16</v>
      </c>
      <c r="D51" s="9"/>
      <c r="E51" s="9">
        <f t="shared" ref="E51:J51" si="5">SUM(E4:E47)</f>
        <v>44</v>
      </c>
      <c r="F51" s="9">
        <f t="shared" si="5"/>
        <v>72</v>
      </c>
      <c r="G51" s="9">
        <f t="shared" si="5"/>
        <v>132</v>
      </c>
      <c r="H51" s="9">
        <f t="shared" si="5"/>
        <v>96</v>
      </c>
      <c r="I51" s="9">
        <f t="shared" si="5"/>
        <v>176</v>
      </c>
      <c r="J51" s="9">
        <f t="shared" si="5"/>
        <v>88</v>
      </c>
    </row>
    <row r="52" spans="3:10" x14ac:dyDescent="0.2">
      <c r="C52" s="9" t="s">
        <v>12</v>
      </c>
      <c r="D52" s="10"/>
      <c r="E52" s="10">
        <f t="shared" ref="E52:J52" si="6">E51*100/E50</f>
        <v>100</v>
      </c>
      <c r="F52" s="10">
        <f t="shared" si="6"/>
        <v>81.818181818181813</v>
      </c>
      <c r="G52" s="10">
        <f t="shared" si="6"/>
        <v>100</v>
      </c>
      <c r="H52" s="10">
        <f t="shared" si="6"/>
        <v>54.545454545454547</v>
      </c>
      <c r="I52" s="10">
        <f t="shared" si="6"/>
        <v>100</v>
      </c>
      <c r="J52" s="10">
        <f t="shared" si="6"/>
        <v>66.666666666666671</v>
      </c>
    </row>
  </sheetData>
  <mergeCells count="1">
    <mergeCell ref="I48:J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G56" sqref="G56"/>
    </sheetView>
  </sheetViews>
  <sheetFormatPr defaultRowHeight="14.25" x14ac:dyDescent="0.2"/>
  <sheetData>
    <row r="1" spans="1:21" ht="18.75" customHeight="1" x14ac:dyDescent="0.2">
      <c r="B1" s="14" t="s">
        <v>83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11</v>
      </c>
      <c r="L7" s="4">
        <f>คะแนนopd!G5-N7</f>
        <v>17</v>
      </c>
      <c r="M7" s="7">
        <f t="shared" si="0"/>
        <v>64.705882352941174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1</v>
      </c>
      <c r="K40" s="4">
        <f t="shared" si="1"/>
        <v>11</v>
      </c>
      <c r="L40" s="4">
        <f>คะแนนopd!G38-N40</f>
        <v>17</v>
      </c>
      <c r="M40" s="7">
        <f t="shared" si="0"/>
        <v>64.705882352941174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63.75</v>
      </c>
      <c r="G44" s="13">
        <f t="shared" si="4"/>
        <v>100</v>
      </c>
      <c r="H44" s="13">
        <f t="shared" si="4"/>
        <v>43.125</v>
      </c>
      <c r="I44" s="13">
        <f t="shared" si="4"/>
        <v>100</v>
      </c>
      <c r="J44" s="13">
        <f t="shared" si="4"/>
        <v>57.5</v>
      </c>
      <c r="K44" s="8">
        <f>SUM(K4:K43)</f>
        <v>513</v>
      </c>
      <c r="L44" s="8">
        <f>SUM(L4:L43)</f>
        <v>680</v>
      </c>
      <c r="M44" s="11">
        <f>K44*100/L44</f>
        <v>75.441176470588232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51</v>
      </c>
      <c r="G45">
        <f t="shared" si="5"/>
        <v>120</v>
      </c>
      <c r="H45">
        <f t="shared" si="5"/>
        <v>69</v>
      </c>
      <c r="I45">
        <f t="shared" si="5"/>
        <v>160</v>
      </c>
      <c r="J45">
        <f t="shared" si="5"/>
        <v>69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100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3</v>
      </c>
      <c r="I6" s="4">
        <v>4</v>
      </c>
      <c r="J6" s="4">
        <v>1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2</v>
      </c>
      <c r="K16" s="4">
        <f t="shared" si="1"/>
        <v>12</v>
      </c>
      <c r="L16" s="4">
        <f>คะแนนopd!G14-N16</f>
        <v>17</v>
      </c>
      <c r="M16" s="7">
        <f t="shared" si="0"/>
        <v>70.588235294117652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1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1</v>
      </c>
      <c r="I18" s="4">
        <v>4</v>
      </c>
      <c r="J18" s="4">
        <v>1</v>
      </c>
      <c r="K18" s="4">
        <f t="shared" si="1"/>
        <v>12</v>
      </c>
      <c r="L18" s="4">
        <f>คะแนนopd!G16-N18</f>
        <v>17</v>
      </c>
      <c r="M18" s="7">
        <f t="shared" si="0"/>
        <v>70.588235294117652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3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3</v>
      </c>
      <c r="G21" s="4">
        <v>3</v>
      </c>
      <c r="H21" s="4">
        <v>1</v>
      </c>
      <c r="I21" s="4">
        <v>4</v>
      </c>
      <c r="J21" s="4">
        <v>1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3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1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1</v>
      </c>
      <c r="K26" s="4">
        <f t="shared" si="1"/>
        <v>11</v>
      </c>
      <c r="L26" s="4">
        <f>คะแนนopd!G24-N26</f>
        <v>17</v>
      </c>
      <c r="M26" s="7">
        <f t="shared" si="0"/>
        <v>64.705882352941174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3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2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1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82.5</v>
      </c>
      <c r="G44" s="13">
        <f t="shared" si="4"/>
        <v>100</v>
      </c>
      <c r="H44" s="13">
        <f t="shared" si="4"/>
        <v>42.5</v>
      </c>
      <c r="I44" s="13">
        <f t="shared" si="4"/>
        <v>100</v>
      </c>
      <c r="J44" s="13">
        <f t="shared" si="4"/>
        <v>52.5</v>
      </c>
      <c r="K44" s="8">
        <f>SUM(K4:K43)</f>
        <v>519</v>
      </c>
      <c r="L44" s="8">
        <f>SUM(L4:L43)</f>
        <v>680</v>
      </c>
      <c r="M44" s="11">
        <f>K44*100/L44</f>
        <v>76.32352941176471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66</v>
      </c>
      <c r="G45">
        <f t="shared" si="5"/>
        <v>120</v>
      </c>
      <c r="H45">
        <f t="shared" si="5"/>
        <v>68</v>
      </c>
      <c r="I45">
        <f t="shared" si="5"/>
        <v>160</v>
      </c>
      <c r="J45">
        <f t="shared" si="5"/>
        <v>63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66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3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3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82.5</v>
      </c>
      <c r="G44" s="13">
        <f t="shared" si="4"/>
        <v>100</v>
      </c>
      <c r="H44" s="13">
        <f t="shared" si="4"/>
        <v>62.5</v>
      </c>
      <c r="I44" s="13">
        <f t="shared" si="4"/>
        <v>100</v>
      </c>
      <c r="J44" s="13">
        <f t="shared" si="4"/>
        <v>80.833333333333329</v>
      </c>
      <c r="K44" s="8">
        <f>SUM(K4:K43)</f>
        <v>580</v>
      </c>
      <c r="L44" s="8">
        <f>SUM(L4:L43)</f>
        <v>680</v>
      </c>
      <c r="M44" s="11">
        <f>K44*100/L44</f>
        <v>85.294117647058826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66</v>
      </c>
      <c r="G45">
        <f t="shared" si="5"/>
        <v>120</v>
      </c>
      <c r="H45">
        <f t="shared" si="5"/>
        <v>100</v>
      </c>
      <c r="I45">
        <f t="shared" si="5"/>
        <v>160</v>
      </c>
      <c r="J45">
        <f t="shared" si="5"/>
        <v>97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31" workbookViewId="0">
      <selection activeCell="K44" sqref="K44:M44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17</v>
      </c>
      <c r="C1" s="14"/>
      <c r="D1" s="14"/>
      <c r="E1" s="14"/>
      <c r="F1" s="14"/>
      <c r="G1" s="14" t="s">
        <v>22</v>
      </c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f t="shared" si="1"/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f t="shared" si="1"/>
        <v>13</v>
      </c>
      <c r="L35" s="4">
        <f>คะแนนopd!G33-N35</f>
        <v>17</v>
      </c>
      <c r="M35" s="7">
        <f t="shared" si="0"/>
        <v>76.470588235294116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I44" s="28" t="s">
        <v>13</v>
      </c>
      <c r="J44" s="28"/>
      <c r="K44" s="8">
        <f>SUM(K4:K43)</f>
        <v>531</v>
      </c>
      <c r="L44" s="8">
        <f>SUM(L4:L43)</f>
        <v>680</v>
      </c>
      <c r="M44" s="11">
        <f>K44*100/L44</f>
        <v>78.088235294117652</v>
      </c>
    </row>
    <row r="45" spans="1:21" x14ac:dyDescent="0.2">
      <c r="C45" s="9" t="s">
        <v>14</v>
      </c>
      <c r="D45" s="9"/>
      <c r="E45" s="9">
        <f t="shared" ref="E45:J45" si="4">COUNT(E4:E43)</f>
        <v>40</v>
      </c>
      <c r="F45" s="9">
        <f t="shared" si="4"/>
        <v>40</v>
      </c>
      <c r="G45" s="9">
        <f t="shared" si="4"/>
        <v>40</v>
      </c>
      <c r="H45" s="9">
        <f t="shared" si="4"/>
        <v>40</v>
      </c>
      <c r="I45" s="9">
        <f t="shared" si="4"/>
        <v>40</v>
      </c>
      <c r="J45" s="9">
        <f t="shared" si="4"/>
        <v>40</v>
      </c>
    </row>
    <row r="46" spans="1:21" x14ac:dyDescent="0.2">
      <c r="C46" s="9" t="s">
        <v>15</v>
      </c>
      <c r="D46" s="9"/>
      <c r="E46" s="9">
        <f>E45*คะแนนopd!A2</f>
        <v>40</v>
      </c>
      <c r="F46" s="9">
        <f>F45*คะแนนopd!B2</f>
        <v>80</v>
      </c>
      <c r="G46" s="9">
        <f>G45*คะแนนopd!C2</f>
        <v>120</v>
      </c>
      <c r="H46" s="9">
        <f>H45*คะแนนopd!D2</f>
        <v>160</v>
      </c>
      <c r="I46" s="9">
        <f>I45*คะแนนopd!E2</f>
        <v>160</v>
      </c>
      <c r="J46" s="9">
        <f>J45*คะแนนopd!F2</f>
        <v>120</v>
      </c>
    </row>
    <row r="47" spans="1:21" x14ac:dyDescent="0.2">
      <c r="C47" s="9" t="s">
        <v>16</v>
      </c>
      <c r="D47" s="9"/>
      <c r="E47" s="9">
        <f t="shared" ref="E47:J47" si="5">SUM(E4:E43)</f>
        <v>40</v>
      </c>
      <c r="F47" s="9">
        <f t="shared" si="5"/>
        <v>52</v>
      </c>
      <c r="G47" s="9">
        <f t="shared" si="5"/>
        <v>120</v>
      </c>
      <c r="H47" s="9">
        <f t="shared" si="5"/>
        <v>80</v>
      </c>
      <c r="I47" s="9">
        <f t="shared" si="5"/>
        <v>160</v>
      </c>
      <c r="J47" s="9">
        <f t="shared" si="5"/>
        <v>79</v>
      </c>
    </row>
    <row r="48" spans="1:21" x14ac:dyDescent="0.2">
      <c r="C48" s="9" t="s">
        <v>12</v>
      </c>
      <c r="D48" s="10"/>
      <c r="E48" s="10">
        <f t="shared" ref="E48:J48" si="6">E47*100/E46</f>
        <v>100</v>
      </c>
      <c r="F48" s="10">
        <f t="shared" si="6"/>
        <v>65</v>
      </c>
      <c r="G48" s="10">
        <f t="shared" si="6"/>
        <v>100</v>
      </c>
      <c r="H48" s="10">
        <f t="shared" si="6"/>
        <v>50</v>
      </c>
      <c r="I48" s="10">
        <f t="shared" si="6"/>
        <v>100</v>
      </c>
      <c r="J48" s="10">
        <f t="shared" si="6"/>
        <v>65.833333333333329</v>
      </c>
    </row>
  </sheetData>
  <mergeCells count="1">
    <mergeCell ref="I44:J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31" workbookViewId="0">
      <selection activeCell="K44" sqref="K44:M44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1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4</v>
      </c>
      <c r="I6" s="4">
        <v>4</v>
      </c>
      <c r="J6" s="4">
        <v>1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1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4</v>
      </c>
      <c r="I8" s="4">
        <v>4</v>
      </c>
      <c r="J8" s="4">
        <v>2</v>
      </c>
      <c r="K8" s="4">
        <f t="shared" si="1"/>
        <v>16</v>
      </c>
      <c r="L8" s="4">
        <f>คะแนนopd!G6-N8</f>
        <v>17</v>
      </c>
      <c r="M8" s="7">
        <f t="shared" si="0"/>
        <v>94.117647058823536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4</v>
      </c>
      <c r="I9" s="4">
        <v>4</v>
      </c>
      <c r="J9" s="4">
        <v>2</v>
      </c>
      <c r="K9" s="4">
        <f t="shared" si="1"/>
        <v>16</v>
      </c>
      <c r="L9" s="4">
        <f>คะแนนopd!G7-N9</f>
        <v>17</v>
      </c>
      <c r="M9" s="7">
        <f t="shared" si="0"/>
        <v>94.117647058823536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4</v>
      </c>
      <c r="I10" s="4">
        <v>4</v>
      </c>
      <c r="J10" s="4">
        <v>1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4</v>
      </c>
      <c r="K12" s="4">
        <f t="shared" si="1"/>
        <v>16</v>
      </c>
      <c r="L12" s="4">
        <f>คะแนนopd!G10-N12</f>
        <v>17</v>
      </c>
      <c r="M12" s="7">
        <f t="shared" si="0"/>
        <v>94.117647058823536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4</v>
      </c>
      <c r="I14" s="4">
        <v>4</v>
      </c>
      <c r="J14" s="4">
        <v>2</v>
      </c>
      <c r="K14" s="4">
        <f t="shared" si="1"/>
        <v>16</v>
      </c>
      <c r="L14" s="4">
        <f>คะแนนopd!G12-N14</f>
        <v>17</v>
      </c>
      <c r="M14" s="7">
        <f t="shared" si="0"/>
        <v>94.117647058823536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4</v>
      </c>
      <c r="I18" s="4">
        <v>4</v>
      </c>
      <c r="J18" s="4">
        <v>2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4</v>
      </c>
      <c r="I19" s="4">
        <v>4</v>
      </c>
      <c r="J19" s="4">
        <v>1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4</v>
      </c>
      <c r="I20" s="4">
        <v>4</v>
      </c>
      <c r="J20" s="4">
        <v>2</v>
      </c>
      <c r="K20" s="4">
        <f t="shared" si="1"/>
        <v>16</v>
      </c>
      <c r="L20" s="4">
        <f>คะแนนopd!G18-N20</f>
        <v>17</v>
      </c>
      <c r="M20" s="7">
        <f t="shared" si="0"/>
        <v>94.117647058823536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4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4</v>
      </c>
      <c r="I22" s="4">
        <v>4</v>
      </c>
      <c r="J22" s="4">
        <v>1</v>
      </c>
      <c r="K22" s="4">
        <f t="shared" si="1"/>
        <v>15</v>
      </c>
      <c r="L22" s="4">
        <f>คะแนนopd!G20-N22</f>
        <v>17</v>
      </c>
      <c r="M22" s="7">
        <f t="shared" si="0"/>
        <v>88.235294117647058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4</v>
      </c>
      <c r="I24" s="4">
        <v>4</v>
      </c>
      <c r="J24" s="4">
        <v>2</v>
      </c>
      <c r="K24" s="4">
        <f t="shared" si="1"/>
        <v>16</v>
      </c>
      <c r="L24" s="4">
        <f>คะแนนopd!G22-N24</f>
        <v>17</v>
      </c>
      <c r="M24" s="7">
        <f t="shared" si="0"/>
        <v>94.117647058823536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f t="shared" si="1"/>
        <v>13</v>
      </c>
      <c r="L35" s="4">
        <f>คะแนนopd!G33-N35</f>
        <v>17</v>
      </c>
      <c r="M35" s="7">
        <f t="shared" si="0"/>
        <v>76.470588235294116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4</v>
      </c>
      <c r="I40" s="4">
        <v>4</v>
      </c>
      <c r="J40" s="4">
        <v>2</v>
      </c>
      <c r="K40" s="4">
        <f t="shared" si="1"/>
        <v>16</v>
      </c>
      <c r="L40" s="4">
        <f>คะแนนopd!G38-N40</f>
        <v>17</v>
      </c>
      <c r="M40" s="7">
        <f t="shared" si="0"/>
        <v>94.117647058823536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I44" s="28" t="s">
        <v>13</v>
      </c>
      <c r="J44" s="28"/>
      <c r="K44" s="8">
        <f>SUM(K4:K43)</f>
        <v>553</v>
      </c>
      <c r="L44" s="8">
        <f>SUM(L4:L43)</f>
        <v>680</v>
      </c>
      <c r="M44" s="11">
        <f>K44*100/L44</f>
        <v>81.32352941176471</v>
      </c>
    </row>
    <row r="45" spans="1:21" x14ac:dyDescent="0.2">
      <c r="C45" s="9" t="s">
        <v>14</v>
      </c>
      <c r="D45" s="9"/>
      <c r="E45" s="9">
        <f t="shared" ref="E45:J45" si="4">COUNT(E4:E43)</f>
        <v>40</v>
      </c>
      <c r="F45" s="9">
        <f t="shared" si="4"/>
        <v>40</v>
      </c>
      <c r="G45" s="9">
        <f t="shared" si="4"/>
        <v>40</v>
      </c>
      <c r="H45" s="9">
        <f t="shared" si="4"/>
        <v>40</v>
      </c>
      <c r="I45" s="9">
        <f t="shared" si="4"/>
        <v>40</v>
      </c>
      <c r="J45" s="9">
        <f t="shared" si="4"/>
        <v>40</v>
      </c>
    </row>
    <row r="46" spans="1:21" x14ac:dyDescent="0.2">
      <c r="C46" s="9" t="s">
        <v>15</v>
      </c>
      <c r="D46" s="9"/>
      <c r="E46" s="9">
        <f>E45*คะแนนopd!A2</f>
        <v>40</v>
      </c>
      <c r="F46" s="9">
        <f>F45*คะแนนopd!B2</f>
        <v>80</v>
      </c>
      <c r="G46" s="9">
        <f>G45*คะแนนopd!C2</f>
        <v>120</v>
      </c>
      <c r="H46" s="9">
        <f>H45*คะแนนopd!D2</f>
        <v>160</v>
      </c>
      <c r="I46" s="9">
        <f>I45*คะแนนopd!E2</f>
        <v>160</v>
      </c>
      <c r="J46" s="9">
        <f>J45*คะแนนopd!F2</f>
        <v>120</v>
      </c>
    </row>
    <row r="47" spans="1:21" x14ac:dyDescent="0.2">
      <c r="C47" s="9" t="s">
        <v>16</v>
      </c>
      <c r="D47" s="9"/>
      <c r="E47" s="9">
        <f t="shared" ref="E47:J47" si="5">SUM(E4:E43)</f>
        <v>40</v>
      </c>
      <c r="F47" s="9">
        <f t="shared" si="5"/>
        <v>56</v>
      </c>
      <c r="G47" s="9">
        <f t="shared" si="5"/>
        <v>120</v>
      </c>
      <c r="H47" s="9">
        <f t="shared" si="5"/>
        <v>101</v>
      </c>
      <c r="I47" s="9">
        <f t="shared" si="5"/>
        <v>160</v>
      </c>
      <c r="J47" s="9">
        <f t="shared" si="5"/>
        <v>76</v>
      </c>
    </row>
    <row r="48" spans="1:21" x14ac:dyDescent="0.2">
      <c r="C48" s="9" t="s">
        <v>12</v>
      </c>
      <c r="D48" s="10"/>
      <c r="E48" s="10">
        <f t="shared" ref="E48:J48" si="6">E47*100/E46</f>
        <v>100</v>
      </c>
      <c r="F48" s="10">
        <f t="shared" si="6"/>
        <v>70</v>
      </c>
      <c r="G48" s="10">
        <f t="shared" si="6"/>
        <v>100</v>
      </c>
      <c r="H48" s="10">
        <f t="shared" si="6"/>
        <v>63.125</v>
      </c>
      <c r="I48" s="10">
        <f t="shared" si="6"/>
        <v>100</v>
      </c>
      <c r="J48" s="10">
        <f t="shared" si="6"/>
        <v>63.333333333333336</v>
      </c>
    </row>
  </sheetData>
  <mergeCells count="1">
    <mergeCell ref="I44:J4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1" zoomScaleNormal="100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71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3</v>
      </c>
      <c r="I6" s="4">
        <v>4</v>
      </c>
      <c r="J6" s="4">
        <v>3</v>
      </c>
      <c r="K6" s="4">
        <f t="shared" si="1"/>
        <v>16</v>
      </c>
      <c r="L6" s="4">
        <f>คะแนนopd!G4-N6</f>
        <v>17</v>
      </c>
      <c r="M6" s="7">
        <f t="shared" si="0"/>
        <v>94.117647058823536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3</v>
      </c>
      <c r="K15" s="4">
        <f t="shared" si="1"/>
        <v>16</v>
      </c>
      <c r="L15" s="4">
        <f>คะแนนopd!G13-N15</f>
        <v>17</v>
      </c>
      <c r="M15" s="7">
        <f t="shared" si="0"/>
        <v>94.117647058823536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2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2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3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3</v>
      </c>
      <c r="I37" s="4">
        <v>4</v>
      </c>
      <c r="J37" s="4">
        <v>2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2</v>
      </c>
      <c r="K40" s="4">
        <f t="shared" si="1"/>
        <v>15</v>
      </c>
      <c r="L40" s="4">
        <f>คะแนนopd!G38-N40</f>
        <v>17</v>
      </c>
      <c r="M40" s="7">
        <f t="shared" si="0"/>
        <v>88.235294117647058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3</v>
      </c>
      <c r="I42" s="4">
        <v>4</v>
      </c>
      <c r="J42" s="4">
        <v>3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91.25</v>
      </c>
      <c r="G44" s="13">
        <f t="shared" si="4"/>
        <v>100</v>
      </c>
      <c r="H44" s="13">
        <f t="shared" si="4"/>
        <v>61.875</v>
      </c>
      <c r="I44" s="13">
        <f t="shared" si="4"/>
        <v>100</v>
      </c>
      <c r="J44" s="13">
        <f t="shared" si="4"/>
        <v>77.5</v>
      </c>
      <c r="K44" s="8">
        <f>SUM(K4:K43)</f>
        <v>581</v>
      </c>
      <c r="L44" s="8">
        <f>SUM(L4:L43)</f>
        <v>680</v>
      </c>
      <c r="M44" s="11">
        <f>K44*100/L44</f>
        <v>85.441176470588232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73</v>
      </c>
      <c r="G45">
        <f t="shared" si="5"/>
        <v>120</v>
      </c>
      <c r="H45">
        <f t="shared" si="5"/>
        <v>99</v>
      </c>
      <c r="I45">
        <f t="shared" si="5"/>
        <v>160</v>
      </c>
      <c r="J45">
        <f t="shared" si="5"/>
        <v>93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37" workbookViewId="0">
      <selection activeCell="K44" sqref="K44:M44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19</v>
      </c>
      <c r="C1" s="14"/>
      <c r="D1" s="14"/>
      <c r="E1" s="14"/>
      <c r="F1" s="14"/>
      <c r="G1" s="14" t="s">
        <v>21</v>
      </c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12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 t="shared" ref="K4:K43" si="0">SUM(E4:J4)</f>
        <v>13</v>
      </c>
      <c r="L4" s="4">
        <f>คะแนนopd!G2-N4</f>
        <v>17</v>
      </c>
      <c r="M4" s="7">
        <f t="shared" ref="M4:M43" si="1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3</v>
      </c>
      <c r="I5" s="4">
        <v>4</v>
      </c>
      <c r="J5" s="4">
        <v>2</v>
      </c>
      <c r="K5" s="4">
        <f t="shared" si="0"/>
        <v>14</v>
      </c>
      <c r="L5" s="4">
        <f>คะแนนopd!G3-N5</f>
        <v>17</v>
      </c>
      <c r="M5" s="7">
        <f t="shared" si="1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3</v>
      </c>
      <c r="K6" s="4">
        <f t="shared" si="0"/>
        <v>14</v>
      </c>
      <c r="L6" s="4">
        <f>คะแนนopd!G4-N6</f>
        <v>17</v>
      </c>
      <c r="M6" s="7">
        <f t="shared" si="1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0"/>
        <v>13</v>
      </c>
      <c r="L7" s="4">
        <f>คะแนนopd!G5-N7</f>
        <v>17</v>
      </c>
      <c r="M7" s="7">
        <f t="shared" si="1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2</v>
      </c>
      <c r="K8" s="4">
        <f t="shared" si="0"/>
        <v>13</v>
      </c>
      <c r="L8" s="4">
        <f>คะแนนopd!G6-N8</f>
        <v>17</v>
      </c>
      <c r="M8" s="7">
        <f t="shared" si="1"/>
        <v>76.470588235294116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0"/>
        <v>13</v>
      </c>
      <c r="L9" s="4">
        <f>คะแนนopd!G7-N9</f>
        <v>17</v>
      </c>
      <c r="M9" s="7">
        <f t="shared" si="1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3</v>
      </c>
      <c r="I10" s="4">
        <v>4</v>
      </c>
      <c r="J10" s="4">
        <v>2</v>
      </c>
      <c r="K10" s="4">
        <f t="shared" si="0"/>
        <v>14</v>
      </c>
      <c r="L10" s="4">
        <f>คะแนนopd!G8-N10</f>
        <v>17</v>
      </c>
      <c r="M10" s="7">
        <f t="shared" si="1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2</v>
      </c>
      <c r="K11" s="4">
        <f t="shared" si="0"/>
        <v>14</v>
      </c>
      <c r="L11" s="4">
        <f>คะแนนopd!G9-N11</f>
        <v>17</v>
      </c>
      <c r="M11" s="7">
        <f t="shared" si="1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3</v>
      </c>
      <c r="K12" s="4">
        <f t="shared" si="0"/>
        <v>14</v>
      </c>
      <c r="L12" s="4">
        <f>คะแนนopd!G10-N12</f>
        <v>17</v>
      </c>
      <c r="M12" s="7">
        <f t="shared" si="1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3</v>
      </c>
      <c r="I13" s="4">
        <v>4</v>
      </c>
      <c r="J13" s="4">
        <v>3</v>
      </c>
      <c r="K13" s="4">
        <f t="shared" si="0"/>
        <v>15</v>
      </c>
      <c r="L13" s="4">
        <f>คะแนนopd!G11-N13</f>
        <v>17</v>
      </c>
      <c r="M13" s="7">
        <f t="shared" si="1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0"/>
        <v>15</v>
      </c>
      <c r="L14" s="4">
        <f>คะแนนopd!G12-N14</f>
        <v>17</v>
      </c>
      <c r="M14" s="7">
        <f t="shared" si="1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3</v>
      </c>
      <c r="K15" s="4">
        <f t="shared" si="0"/>
        <v>14</v>
      </c>
      <c r="L15" s="4">
        <f>คะแนนopd!G13-N15</f>
        <v>17</v>
      </c>
      <c r="M15" s="7">
        <f t="shared" si="1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0"/>
        <v>13</v>
      </c>
      <c r="L16" s="4">
        <f>คะแนนopd!G14-N16</f>
        <v>17</v>
      </c>
      <c r="M16" s="7">
        <f t="shared" si="1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3</v>
      </c>
      <c r="I17" s="4">
        <v>4</v>
      </c>
      <c r="J17" s="4">
        <v>2</v>
      </c>
      <c r="K17" s="4">
        <f t="shared" si="0"/>
        <v>14</v>
      </c>
      <c r="L17" s="4">
        <f>คะแนนopd!G15-N17</f>
        <v>17</v>
      </c>
      <c r="M17" s="7">
        <f t="shared" si="1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2</v>
      </c>
      <c r="K18" s="4">
        <f t="shared" si="0"/>
        <v>14</v>
      </c>
      <c r="L18" s="4">
        <f>คะแนนopd!G16-N18</f>
        <v>17</v>
      </c>
      <c r="M18" s="7">
        <f t="shared" si="1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3</v>
      </c>
      <c r="I19" s="4">
        <v>4</v>
      </c>
      <c r="J19" s="4">
        <v>2</v>
      </c>
      <c r="K19" s="4">
        <f t="shared" si="0"/>
        <v>14</v>
      </c>
      <c r="L19" s="4">
        <f>คะแนนopd!G17-N19</f>
        <v>17</v>
      </c>
      <c r="M19" s="7">
        <f t="shared" si="1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3</v>
      </c>
      <c r="I20" s="4">
        <v>4</v>
      </c>
      <c r="J20" s="4">
        <v>2</v>
      </c>
      <c r="K20" s="4">
        <f t="shared" si="0"/>
        <v>14</v>
      </c>
      <c r="L20" s="4">
        <f>คะแนนopd!G18-N20</f>
        <v>17</v>
      </c>
      <c r="M20" s="7">
        <f t="shared" si="1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0"/>
        <v>13</v>
      </c>
      <c r="L21" s="4">
        <f>คะแนนopd!G19-N21</f>
        <v>17</v>
      </c>
      <c r="M21" s="7">
        <f t="shared" si="1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f t="shared" si="0"/>
        <v>13</v>
      </c>
      <c r="L22" s="4">
        <f>คะแนนopd!G20-N22</f>
        <v>17</v>
      </c>
      <c r="M22" s="7">
        <f t="shared" si="1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3</v>
      </c>
      <c r="K23" s="4">
        <f t="shared" si="0"/>
        <v>14</v>
      </c>
      <c r="L23" s="4">
        <f>คะแนนopd!G21-N23</f>
        <v>17</v>
      </c>
      <c r="M23" s="7">
        <f t="shared" si="1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0"/>
        <v>13</v>
      </c>
      <c r="L24" s="4">
        <f>คะแนนopd!G22-N24</f>
        <v>17</v>
      </c>
      <c r="M24" s="7">
        <f t="shared" si="1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3</v>
      </c>
      <c r="I25" s="4">
        <v>4</v>
      </c>
      <c r="J25" s="4">
        <v>2</v>
      </c>
      <c r="K25" s="4">
        <f t="shared" si="0"/>
        <v>14</v>
      </c>
      <c r="L25" s="4">
        <f>คะแนนopd!G23-N25</f>
        <v>17</v>
      </c>
      <c r="M25" s="7">
        <f t="shared" si="1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3</v>
      </c>
      <c r="I26" s="4">
        <v>4</v>
      </c>
      <c r="J26" s="4">
        <v>2</v>
      </c>
      <c r="K26" s="4">
        <f t="shared" si="0"/>
        <v>14</v>
      </c>
      <c r="L26" s="4">
        <f>คะแนนopd!G24-N26</f>
        <v>17</v>
      </c>
      <c r="M26" s="7">
        <f t="shared" si="1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f t="shared" si="0"/>
        <v>13</v>
      </c>
      <c r="L27" s="4">
        <f>คะแนนopd!G25-N27</f>
        <v>17</v>
      </c>
      <c r="M27" s="7">
        <f t="shared" si="1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0"/>
        <v>13</v>
      </c>
      <c r="L28" s="4">
        <f>คะแนนopd!G26-N28</f>
        <v>17</v>
      </c>
      <c r="M28" s="7">
        <f t="shared" si="1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0"/>
        <v>13</v>
      </c>
      <c r="L29" s="4">
        <f>คะแนนopd!G27-N29</f>
        <v>17</v>
      </c>
      <c r="M29" s="7">
        <f t="shared" si="1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0"/>
        <v>13</v>
      </c>
      <c r="L30" s="4">
        <f>คะแนนopd!G28-N30</f>
        <v>17</v>
      </c>
      <c r="M30" s="7">
        <f t="shared" si="1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3</v>
      </c>
      <c r="I31" s="4">
        <v>4</v>
      </c>
      <c r="J31" s="4">
        <v>2</v>
      </c>
      <c r="K31" s="4">
        <f t="shared" si="0"/>
        <v>14</v>
      </c>
      <c r="L31" s="4">
        <f>คะแนนopd!G29-N31</f>
        <v>17</v>
      </c>
      <c r="M31" s="7">
        <f t="shared" si="1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3</v>
      </c>
      <c r="I32" s="4">
        <v>4</v>
      </c>
      <c r="J32" s="4">
        <v>2</v>
      </c>
      <c r="K32" s="4">
        <f t="shared" si="0"/>
        <v>14</v>
      </c>
      <c r="L32" s="4">
        <f>คะแนนopd!G30-N32</f>
        <v>17</v>
      </c>
      <c r="M32" s="7">
        <f t="shared" si="1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3</v>
      </c>
      <c r="I33" s="4">
        <v>4</v>
      </c>
      <c r="J33" s="4">
        <v>2</v>
      </c>
      <c r="K33" s="4">
        <f t="shared" si="0"/>
        <v>14</v>
      </c>
      <c r="L33" s="4">
        <f>คะแนนopd!G31-N33</f>
        <v>17</v>
      </c>
      <c r="M33" s="7">
        <f t="shared" si="1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3</v>
      </c>
      <c r="K34" s="4">
        <f t="shared" si="0"/>
        <v>14</v>
      </c>
      <c r="L34" s="4">
        <f>คะแนนopd!G32-N34</f>
        <v>17</v>
      </c>
      <c r="M34" s="7">
        <f t="shared" si="1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3</v>
      </c>
      <c r="K35" s="4">
        <f t="shared" si="0"/>
        <v>14</v>
      </c>
      <c r="L35" s="4">
        <f>คะแนนopd!G33-N35</f>
        <v>17</v>
      </c>
      <c r="M35" s="7">
        <f t="shared" si="1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0"/>
        <v>14</v>
      </c>
      <c r="L36" s="4">
        <f>คะแนนopd!G34-N36</f>
        <v>17</v>
      </c>
      <c r="M36" s="7">
        <f t="shared" si="1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3</v>
      </c>
      <c r="I37" s="4">
        <v>4</v>
      </c>
      <c r="J37" s="4">
        <v>2</v>
      </c>
      <c r="K37" s="4">
        <f t="shared" si="0"/>
        <v>14</v>
      </c>
      <c r="L37" s="4">
        <f>คะแนนopd!G35-N37</f>
        <v>17</v>
      </c>
      <c r="M37" s="7">
        <f t="shared" si="1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0"/>
        <v>14</v>
      </c>
      <c r="L38" s="4">
        <f>คะแนนopd!G36-N38</f>
        <v>17</v>
      </c>
      <c r="M38" s="7">
        <f t="shared" si="1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0"/>
        <v>13</v>
      </c>
      <c r="L39" s="4">
        <f>คะแนนopd!G37-N39</f>
        <v>17</v>
      </c>
      <c r="M39" s="7">
        <f t="shared" si="1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0"/>
        <v>14</v>
      </c>
      <c r="L40" s="4">
        <f>คะแนนopd!G38-N40</f>
        <v>17</v>
      </c>
      <c r="M40" s="7">
        <f t="shared" si="1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0"/>
        <v>13</v>
      </c>
      <c r="L41" s="4">
        <f>คะแนนopd!G39-N41</f>
        <v>17</v>
      </c>
      <c r="M41" s="7">
        <f t="shared" si="1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3</v>
      </c>
      <c r="I42" s="4">
        <v>4</v>
      </c>
      <c r="J42" s="4">
        <v>2</v>
      </c>
      <c r="K42" s="4">
        <f t="shared" si="0"/>
        <v>14</v>
      </c>
      <c r="L42" s="4">
        <f>คะแนนopd!G40-N42</f>
        <v>17</v>
      </c>
      <c r="M42" s="7">
        <f t="shared" si="1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3</v>
      </c>
      <c r="I43" s="4">
        <v>4</v>
      </c>
      <c r="J43" s="4">
        <v>2</v>
      </c>
      <c r="K43" s="4">
        <f t="shared" si="0"/>
        <v>14</v>
      </c>
      <c r="L43" s="4">
        <f>คะแนนopd!G41-N43</f>
        <v>17</v>
      </c>
      <c r="M43" s="7">
        <f t="shared" si="1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I44" s="28" t="s">
        <v>13</v>
      </c>
      <c r="J44" s="28"/>
      <c r="K44" s="8">
        <f>SUM(K4:K43)</f>
        <v>548</v>
      </c>
      <c r="L44" s="8">
        <f>SUM(L4:L43)</f>
        <v>680</v>
      </c>
      <c r="M44" s="11">
        <f>K44*100/L44</f>
        <v>80.588235294117652</v>
      </c>
    </row>
    <row r="45" spans="1:21" x14ac:dyDescent="0.2">
      <c r="C45" s="9" t="s">
        <v>14</v>
      </c>
      <c r="D45" s="9"/>
      <c r="E45" s="9">
        <f t="shared" ref="E45:J45" si="4">COUNT(E4:E43)</f>
        <v>40</v>
      </c>
      <c r="F45" s="9">
        <f t="shared" si="4"/>
        <v>40</v>
      </c>
      <c r="G45" s="9">
        <f t="shared" si="4"/>
        <v>40</v>
      </c>
      <c r="H45" s="9">
        <f t="shared" si="4"/>
        <v>40</v>
      </c>
      <c r="I45" s="9">
        <f t="shared" si="4"/>
        <v>40</v>
      </c>
      <c r="J45" s="9">
        <f t="shared" si="4"/>
        <v>40</v>
      </c>
    </row>
    <row r="46" spans="1:21" x14ac:dyDescent="0.2">
      <c r="C46" s="9" t="s">
        <v>15</v>
      </c>
      <c r="D46" s="9"/>
      <c r="E46" s="9">
        <f>E45*คะแนนopd!A2</f>
        <v>40</v>
      </c>
      <c r="F46" s="9">
        <f>F45*คะแนนopd!B2</f>
        <v>80</v>
      </c>
      <c r="G46" s="9">
        <f>G45*คะแนนopd!C2</f>
        <v>120</v>
      </c>
      <c r="H46" s="9">
        <f>H45*คะแนนopd!D2</f>
        <v>160</v>
      </c>
      <c r="I46" s="9">
        <f>I45*คะแนนopd!E2</f>
        <v>160</v>
      </c>
      <c r="J46" s="9">
        <f>J45*คะแนนopd!F2</f>
        <v>120</v>
      </c>
    </row>
    <row r="47" spans="1:21" x14ac:dyDescent="0.2">
      <c r="C47" s="9" t="s">
        <v>16</v>
      </c>
      <c r="D47" s="9"/>
      <c r="E47" s="9">
        <f t="shared" ref="E47:J47" si="5">SUM(E4:E43)</f>
        <v>40</v>
      </c>
      <c r="F47" s="9">
        <f t="shared" si="5"/>
        <v>41</v>
      </c>
      <c r="G47" s="9">
        <f t="shared" si="5"/>
        <v>120</v>
      </c>
      <c r="H47" s="9">
        <f t="shared" si="5"/>
        <v>99</v>
      </c>
      <c r="I47" s="9">
        <f t="shared" si="5"/>
        <v>160</v>
      </c>
      <c r="J47" s="9">
        <f t="shared" si="5"/>
        <v>88</v>
      </c>
    </row>
    <row r="48" spans="1:21" x14ac:dyDescent="0.2">
      <c r="C48" s="9" t="s">
        <v>12</v>
      </c>
      <c r="D48" s="10"/>
      <c r="E48" s="10">
        <f t="shared" ref="E48:J48" si="6">E47*100/E46</f>
        <v>100</v>
      </c>
      <c r="F48" s="10">
        <f t="shared" si="6"/>
        <v>51.25</v>
      </c>
      <c r="G48" s="10">
        <f t="shared" si="6"/>
        <v>100</v>
      </c>
      <c r="H48" s="10">
        <f t="shared" si="6"/>
        <v>61.875</v>
      </c>
      <c r="I48" s="10">
        <f t="shared" si="6"/>
        <v>100</v>
      </c>
      <c r="J48" s="10">
        <f t="shared" si="6"/>
        <v>73.333333333333329</v>
      </c>
    </row>
  </sheetData>
  <mergeCells count="1">
    <mergeCell ref="I44:J4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51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3</v>
      </c>
      <c r="K16" s="4">
        <f t="shared" si="1"/>
        <v>16</v>
      </c>
      <c r="L16" s="4">
        <f>คะแนนopd!G14-N16</f>
        <v>17</v>
      </c>
      <c r="M16" s="7">
        <f t="shared" si="0"/>
        <v>94.117647058823536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16</v>
      </c>
      <c r="L18" s="4">
        <f>คะแนนopd!G16-N18</f>
        <v>17</v>
      </c>
      <c r="M18" s="7">
        <f t="shared" si="0"/>
        <v>94.117647058823536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3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60.625</v>
      </c>
      <c r="I44" s="13">
        <f t="shared" si="4"/>
        <v>100</v>
      </c>
      <c r="J44" s="13">
        <f t="shared" si="4"/>
        <v>82.5</v>
      </c>
      <c r="K44" s="8">
        <f>SUM(K4:K43)</f>
        <v>578</v>
      </c>
      <c r="L44" s="8">
        <f>SUM(L4:L43)</f>
        <v>680</v>
      </c>
      <c r="M44" s="11">
        <f>K44*100/L44</f>
        <v>85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97</v>
      </c>
      <c r="I45">
        <f t="shared" si="5"/>
        <v>160</v>
      </c>
      <c r="J45">
        <f t="shared" si="5"/>
        <v>99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34" workbookViewId="0">
      <selection activeCell="K45" sqref="K45:M45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11</v>
      </c>
      <c r="L4" s="4">
        <f>คะแนนopd!G2-N4</f>
        <v>17</v>
      </c>
      <c r="M4" s="7">
        <f t="shared" ref="M4:M44" si="0">K4*100/L4</f>
        <v>64.705882352941174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1</v>
      </c>
      <c r="K5" s="4">
        <f t="shared" ref="K5:K44" si="1">SUM(E5:J5)</f>
        <v>11</v>
      </c>
      <c r="L5" s="4">
        <f>คะแนนopd!G3-N5</f>
        <v>17</v>
      </c>
      <c r="M5" s="7">
        <f t="shared" si="0"/>
        <v>64.705882352941174</v>
      </c>
      <c r="N5">
        <f t="shared" ref="N5:N44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4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1</v>
      </c>
      <c r="I6" s="4">
        <v>4</v>
      </c>
      <c r="J6" s="4">
        <v>1</v>
      </c>
      <c r="K6" s="4">
        <f t="shared" si="1"/>
        <v>11</v>
      </c>
      <c r="L6" s="4">
        <f>คะแนนopd!G4-N6</f>
        <v>17</v>
      </c>
      <c r="M6" s="7">
        <f t="shared" si="0"/>
        <v>64.705882352941174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11</v>
      </c>
      <c r="L7" s="4">
        <f>คะแนนopd!G5-N7</f>
        <v>17</v>
      </c>
      <c r="M7" s="7">
        <f t="shared" si="0"/>
        <v>64.705882352941174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1</v>
      </c>
      <c r="I8" s="4">
        <v>4</v>
      </c>
      <c r="J8" s="4">
        <v>1</v>
      </c>
      <c r="K8" s="4">
        <f t="shared" si="1"/>
        <v>11</v>
      </c>
      <c r="L8" s="4">
        <f>คะแนนopd!G6-N8</f>
        <v>17</v>
      </c>
      <c r="M8" s="7">
        <f t="shared" si="0"/>
        <v>64.705882352941174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1</v>
      </c>
      <c r="K9" s="4">
        <f t="shared" si="1"/>
        <v>11</v>
      </c>
      <c r="L9" s="4">
        <f>คะแนนopd!G7-N9</f>
        <v>17</v>
      </c>
      <c r="M9" s="7">
        <f t="shared" si="0"/>
        <v>64.705882352941174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1</v>
      </c>
      <c r="I10" s="4">
        <v>4</v>
      </c>
      <c r="J10" s="4">
        <v>1</v>
      </c>
      <c r="K10" s="4">
        <f t="shared" si="1"/>
        <v>11</v>
      </c>
      <c r="L10" s="4">
        <f>คะแนนopd!G8-N10</f>
        <v>17</v>
      </c>
      <c r="M10" s="7">
        <f t="shared" si="0"/>
        <v>64.705882352941174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1</v>
      </c>
      <c r="I12" s="4">
        <v>4</v>
      </c>
      <c r="J12" s="4">
        <v>1</v>
      </c>
      <c r="K12" s="4">
        <f t="shared" si="1"/>
        <v>11</v>
      </c>
      <c r="L12" s="4">
        <f>คะแนนopd!G10-N12</f>
        <v>17</v>
      </c>
      <c r="M12" s="7">
        <f t="shared" si="0"/>
        <v>64.705882352941174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1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1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1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1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1</v>
      </c>
      <c r="K19" s="4">
        <f t="shared" si="1"/>
        <v>11</v>
      </c>
      <c r="L19" s="4">
        <f>คะแนนopd!G17-N19</f>
        <v>17</v>
      </c>
      <c r="M19" s="7">
        <f t="shared" si="0"/>
        <v>64.705882352941174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1</v>
      </c>
      <c r="K20" s="4">
        <f t="shared" si="1"/>
        <v>11</v>
      </c>
      <c r="L20" s="4">
        <f>คะแนนopd!G18-N20</f>
        <v>17</v>
      </c>
      <c r="M20" s="7">
        <f t="shared" si="0"/>
        <v>64.705882352941174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1</v>
      </c>
      <c r="I21" s="4">
        <v>4</v>
      </c>
      <c r="J21" s="4">
        <v>1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1</v>
      </c>
      <c r="I22" s="4">
        <v>4</v>
      </c>
      <c r="J22" s="4">
        <v>1</v>
      </c>
      <c r="K22" s="4">
        <f t="shared" si="1"/>
        <v>11</v>
      </c>
      <c r="L22" s="4">
        <f>คะแนนopd!G20-N22</f>
        <v>17</v>
      </c>
      <c r="M22" s="7">
        <f t="shared" si="0"/>
        <v>64.705882352941174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1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1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1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1</v>
      </c>
      <c r="K27" s="4">
        <f t="shared" si="1"/>
        <v>12</v>
      </c>
      <c r="L27" s="4">
        <f>คะแนนopd!G25-N27</f>
        <v>17</v>
      </c>
      <c r="M27" s="7">
        <f t="shared" si="0"/>
        <v>70.588235294117652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1</v>
      </c>
      <c r="K31" s="4">
        <f t="shared" si="1"/>
        <v>12</v>
      </c>
      <c r="L31" s="4">
        <f>คะแนนopd!G29-N31</f>
        <v>17</v>
      </c>
      <c r="M31" s="7">
        <f t="shared" si="0"/>
        <v>70.588235294117652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1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1</v>
      </c>
      <c r="K35" s="4">
        <f t="shared" si="1"/>
        <v>13</v>
      </c>
      <c r="L35" s="4">
        <f>คะแนนopd!G33-N35</f>
        <v>17</v>
      </c>
      <c r="M35" s="7">
        <f t="shared" si="0"/>
        <v>76.470588235294116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12</v>
      </c>
      <c r="L38" s="4">
        <f>คะแนนopd!G36-N38</f>
        <v>17</v>
      </c>
      <c r="M38" s="7">
        <f t="shared" si="0"/>
        <v>70.588235294117652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1</v>
      </c>
      <c r="I39" s="4">
        <v>4</v>
      </c>
      <c r="J39" s="4">
        <v>1</v>
      </c>
      <c r="K39" s="4">
        <f t="shared" si="1"/>
        <v>12</v>
      </c>
      <c r="L39" s="4">
        <f>คะแนนopd!G37-N39</f>
        <v>17</v>
      </c>
      <c r="M39" s="7">
        <f t="shared" si="0"/>
        <v>70.588235294117652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1</v>
      </c>
      <c r="I40" s="4">
        <v>4</v>
      </c>
      <c r="J40" s="4">
        <v>1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2">
        <f t="shared" si="3"/>
        <v>41</v>
      </c>
      <c r="B44" s="4"/>
      <c r="C44" s="5"/>
      <c r="D44" s="6"/>
      <c r="E44" s="4">
        <v>1</v>
      </c>
      <c r="F44" s="4">
        <v>2</v>
      </c>
      <c r="G44" s="4">
        <v>3</v>
      </c>
      <c r="H44" s="4">
        <v>1</v>
      </c>
      <c r="I44" s="4">
        <v>4</v>
      </c>
      <c r="J44" s="4">
        <v>1</v>
      </c>
      <c r="K44" s="4">
        <f t="shared" si="1"/>
        <v>12</v>
      </c>
      <c r="L44" s="4">
        <f>คะแนนopd!G42-N44</f>
        <v>17</v>
      </c>
      <c r="M44" s="7">
        <f t="shared" si="0"/>
        <v>70.588235294117652</v>
      </c>
      <c r="N44">
        <f t="shared" si="2"/>
        <v>0</v>
      </c>
      <c r="O44">
        <f>IF(E44="na",คะแนนopd!A42,0)</f>
        <v>0</v>
      </c>
      <c r="P44">
        <f>IF(F44="na",คะแนนopd!B42,0)</f>
        <v>0</v>
      </c>
      <c r="Q44">
        <f>IF(G44="na",คะแนนopd!C42,0)</f>
        <v>0</v>
      </c>
      <c r="R44">
        <f>IF(H44="na",คะแนนopd!D42,0)</f>
        <v>0</v>
      </c>
      <c r="S44">
        <f>IF(I44="na",คะแนนopd!E42,0)</f>
        <v>0</v>
      </c>
      <c r="T44">
        <f>IF(J44="na",คะแนนopd!F42,0)</f>
        <v>0</v>
      </c>
      <c r="U44">
        <f>IF(K44="na",คะแนนopd!G42,0)</f>
        <v>0</v>
      </c>
    </row>
    <row r="45" spans="1:21" x14ac:dyDescent="0.2">
      <c r="I45" s="28" t="s">
        <v>13</v>
      </c>
      <c r="J45" s="28"/>
      <c r="K45" s="8">
        <f>SUM(K4:K44)</f>
        <v>491</v>
      </c>
      <c r="L45" s="8">
        <f>SUM(L4:L44)</f>
        <v>697</v>
      </c>
      <c r="M45" s="11">
        <f>K45*100/L45</f>
        <v>70.444763271162117</v>
      </c>
    </row>
    <row r="46" spans="1:21" x14ac:dyDescent="0.2">
      <c r="C46" s="9" t="s">
        <v>14</v>
      </c>
      <c r="D46" s="9"/>
      <c r="E46" s="9">
        <f t="shared" ref="E46:J46" si="4">COUNT(E4:E44)</f>
        <v>41</v>
      </c>
      <c r="F46" s="9">
        <f t="shared" si="4"/>
        <v>41</v>
      </c>
      <c r="G46" s="9">
        <f t="shared" si="4"/>
        <v>41</v>
      </c>
      <c r="H46" s="9">
        <f t="shared" si="4"/>
        <v>41</v>
      </c>
      <c r="I46" s="9">
        <f t="shared" si="4"/>
        <v>41</v>
      </c>
      <c r="J46" s="9">
        <f t="shared" si="4"/>
        <v>41</v>
      </c>
    </row>
    <row r="47" spans="1:21" x14ac:dyDescent="0.2">
      <c r="C47" s="9" t="s">
        <v>15</v>
      </c>
      <c r="D47" s="9"/>
      <c r="E47" s="9">
        <f>E46*คะแนนopd!A2</f>
        <v>41</v>
      </c>
      <c r="F47" s="9">
        <f>F46*คะแนนopd!B2</f>
        <v>82</v>
      </c>
      <c r="G47" s="9">
        <f>G46*คะแนนopd!C2</f>
        <v>123</v>
      </c>
      <c r="H47" s="9">
        <f>H46*คะแนนopd!D2</f>
        <v>164</v>
      </c>
      <c r="I47" s="9">
        <f>I46*คะแนนopd!E2</f>
        <v>164</v>
      </c>
      <c r="J47" s="9">
        <f>J46*คะแนนopd!F2</f>
        <v>123</v>
      </c>
    </row>
    <row r="48" spans="1:21" x14ac:dyDescent="0.2">
      <c r="C48" s="9" t="s">
        <v>16</v>
      </c>
      <c r="D48" s="9"/>
      <c r="E48" s="9">
        <f t="shared" ref="E48:J48" si="5">SUM(E4:E44)</f>
        <v>41</v>
      </c>
      <c r="F48" s="9">
        <f t="shared" si="5"/>
        <v>69</v>
      </c>
      <c r="G48" s="9">
        <f t="shared" si="5"/>
        <v>123</v>
      </c>
      <c r="H48" s="9">
        <f t="shared" si="5"/>
        <v>53</v>
      </c>
      <c r="I48" s="9">
        <f t="shared" si="5"/>
        <v>164</v>
      </c>
      <c r="J48" s="9">
        <f t="shared" si="5"/>
        <v>41</v>
      </c>
    </row>
    <row r="49" spans="3:10" x14ac:dyDescent="0.2">
      <c r="C49" s="9" t="s">
        <v>12</v>
      </c>
      <c r="D49" s="10"/>
      <c r="E49" s="10">
        <f t="shared" ref="E49:J49" si="6">E48*100/E47</f>
        <v>100</v>
      </c>
      <c r="F49" s="10">
        <f t="shared" si="6"/>
        <v>84.146341463414629</v>
      </c>
      <c r="G49" s="10">
        <f t="shared" si="6"/>
        <v>100</v>
      </c>
      <c r="H49" s="10">
        <f t="shared" si="6"/>
        <v>32.31707317073171</v>
      </c>
      <c r="I49" s="10">
        <f t="shared" si="6"/>
        <v>100</v>
      </c>
      <c r="J49" s="10">
        <f t="shared" si="6"/>
        <v>33.333333333333336</v>
      </c>
    </row>
  </sheetData>
  <mergeCells count="1">
    <mergeCell ref="I45:J4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I51" sqref="I51"/>
    </sheetView>
  </sheetViews>
  <sheetFormatPr defaultRowHeight="14.25" x14ac:dyDescent="0.2"/>
  <sheetData>
    <row r="1" spans="1:21" ht="18.75" customHeight="1" x14ac:dyDescent="0.2">
      <c r="B1" s="14" t="s">
        <v>93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1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1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1</v>
      </c>
      <c r="I9" s="4">
        <v>4</v>
      </c>
      <c r="J9" s="4">
        <v>1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3</v>
      </c>
      <c r="K11" s="4">
        <f t="shared" si="1"/>
        <v>16</v>
      </c>
      <c r="L11" s="4">
        <f>คะแนนopd!G9-N11</f>
        <v>17</v>
      </c>
      <c r="M11" s="7">
        <f t="shared" si="0"/>
        <v>94.117647058823536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2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1</v>
      </c>
      <c r="K16" s="4">
        <f t="shared" si="1"/>
        <v>12</v>
      </c>
      <c r="L16" s="4">
        <f>คะแนนopd!G14-N16</f>
        <v>17</v>
      </c>
      <c r="M16" s="7">
        <f t="shared" si="0"/>
        <v>70.588235294117652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1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3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1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1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3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1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82.5</v>
      </c>
      <c r="G44" s="13">
        <f t="shared" si="4"/>
        <v>100</v>
      </c>
      <c r="H44" s="13">
        <f t="shared" si="4"/>
        <v>51.25</v>
      </c>
      <c r="I44" s="13">
        <f t="shared" si="4"/>
        <v>100</v>
      </c>
      <c r="J44" s="13">
        <f t="shared" si="4"/>
        <v>60</v>
      </c>
      <c r="K44" s="8">
        <f>SUM(K4:K43)</f>
        <v>538</v>
      </c>
      <c r="L44" s="8">
        <f>SUM(L4:L43)</f>
        <v>680</v>
      </c>
      <c r="M44" s="11">
        <f>K44*100/L44</f>
        <v>79.117647058823536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66</v>
      </c>
      <c r="G45">
        <f t="shared" si="5"/>
        <v>120</v>
      </c>
      <c r="H45">
        <f t="shared" si="5"/>
        <v>82</v>
      </c>
      <c r="I45">
        <f t="shared" si="5"/>
        <v>160</v>
      </c>
      <c r="J45">
        <f t="shared" si="5"/>
        <v>72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I47" sqref="I47"/>
    </sheetView>
  </sheetViews>
  <sheetFormatPr defaultRowHeight="14.25" x14ac:dyDescent="0.2"/>
  <sheetData>
    <row r="1" spans="1:21" ht="18.75" customHeight="1" x14ac:dyDescent="0.2">
      <c r="B1" s="14" t="s">
        <v>105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1</v>
      </c>
      <c r="K5" s="4">
        <f t="shared" ref="K5:K43" si="1">SUM(E5:J5)</f>
        <v>11</v>
      </c>
      <c r="L5" s="4">
        <f>คะแนนopd!G3-N5</f>
        <v>17</v>
      </c>
      <c r="M5" s="7">
        <f t="shared" si="0"/>
        <v>64.705882352941174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1</v>
      </c>
      <c r="I6" s="4">
        <v>4</v>
      </c>
      <c r="J6" s="4">
        <v>1</v>
      </c>
      <c r="K6" s="4">
        <f t="shared" si="1"/>
        <v>11</v>
      </c>
      <c r="L6" s="4">
        <f>คะแนนopd!G4-N6</f>
        <v>17</v>
      </c>
      <c r="M6" s="7">
        <f t="shared" si="0"/>
        <v>64.705882352941174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1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3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1</v>
      </c>
      <c r="I12" s="4">
        <v>4</v>
      </c>
      <c r="J12" s="4">
        <v>1</v>
      </c>
      <c r="K12" s="4">
        <f t="shared" si="1"/>
        <v>11</v>
      </c>
      <c r="L12" s="4">
        <f>คะแนนopd!G10-N12</f>
        <v>17</v>
      </c>
      <c r="M12" s="7">
        <f t="shared" si="0"/>
        <v>64.705882352941174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1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1</v>
      </c>
      <c r="K16" s="4">
        <f t="shared" si="1"/>
        <v>11</v>
      </c>
      <c r="L16" s="4">
        <f>คะแนนopd!G14-N16</f>
        <v>17</v>
      </c>
      <c r="M16" s="7">
        <f t="shared" si="0"/>
        <v>64.705882352941174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1</v>
      </c>
      <c r="K18" s="4">
        <f t="shared" si="1"/>
        <v>11</v>
      </c>
      <c r="L18" s="4">
        <f>คะแนนopd!G16-N18</f>
        <v>17</v>
      </c>
      <c r="M18" s="7">
        <f t="shared" si="0"/>
        <v>64.705882352941174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1</v>
      </c>
      <c r="K20" s="4">
        <f t="shared" si="1"/>
        <v>11</v>
      </c>
      <c r="L20" s="4">
        <f>คะแนนopd!G18-N20</f>
        <v>17</v>
      </c>
      <c r="M20" s="7">
        <f t="shared" si="0"/>
        <v>64.705882352941174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11</v>
      </c>
      <c r="L23" s="4">
        <f>คะแนนopd!G21-N23</f>
        <v>17</v>
      </c>
      <c r="M23" s="7">
        <f t="shared" si="0"/>
        <v>64.705882352941174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1</v>
      </c>
      <c r="I24" s="4">
        <v>4</v>
      </c>
      <c r="J24" s="4">
        <v>2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1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1</v>
      </c>
      <c r="K32" s="4">
        <f t="shared" si="1"/>
        <v>11</v>
      </c>
      <c r="L32" s="4">
        <f>คะแนนopd!G30-N32</f>
        <v>17</v>
      </c>
      <c r="M32" s="7">
        <f t="shared" si="0"/>
        <v>64.705882352941174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1</v>
      </c>
      <c r="I38" s="4">
        <v>4</v>
      </c>
      <c r="J38" s="4">
        <v>2</v>
      </c>
      <c r="K38" s="4">
        <f t="shared" si="1"/>
        <v>12</v>
      </c>
      <c r="L38" s="4">
        <f>คะแนนopd!G36-N38</f>
        <v>17</v>
      </c>
      <c r="M38" s="7">
        <f t="shared" si="0"/>
        <v>70.588235294117652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1</v>
      </c>
      <c r="I39" s="4">
        <v>4</v>
      </c>
      <c r="J39" s="4">
        <v>1</v>
      </c>
      <c r="K39" s="4">
        <f t="shared" si="1"/>
        <v>12</v>
      </c>
      <c r="L39" s="4">
        <f>คะแนนopd!G37-N39</f>
        <v>17</v>
      </c>
      <c r="M39" s="7">
        <f t="shared" si="0"/>
        <v>70.588235294117652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1</v>
      </c>
      <c r="K40" s="4">
        <f t="shared" si="1"/>
        <v>11</v>
      </c>
      <c r="L40" s="4">
        <f>คะแนนopd!G38-N40</f>
        <v>17</v>
      </c>
      <c r="M40" s="7">
        <f t="shared" si="0"/>
        <v>64.705882352941174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11</v>
      </c>
      <c r="L42" s="4">
        <f>คะแนนopd!G40-N42</f>
        <v>17</v>
      </c>
      <c r="M42" s="7">
        <f t="shared" si="0"/>
        <v>64.705882352941174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62.5</v>
      </c>
      <c r="G44" s="13">
        <f t="shared" si="4"/>
        <v>100</v>
      </c>
      <c r="H44" s="13">
        <f t="shared" si="4"/>
        <v>31.875</v>
      </c>
      <c r="I44" s="13">
        <f t="shared" si="4"/>
        <v>100</v>
      </c>
      <c r="J44" s="13">
        <f t="shared" si="4"/>
        <v>48.333333333333336</v>
      </c>
      <c r="K44" s="8">
        <f>SUM(K4:K43)</f>
        <v>485</v>
      </c>
      <c r="L44" s="8">
        <f>SUM(L4:L43)</f>
        <v>680</v>
      </c>
      <c r="M44" s="11">
        <f>K44*100/L44</f>
        <v>71.32352941176471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50</v>
      </c>
      <c r="G45">
        <f t="shared" si="5"/>
        <v>120</v>
      </c>
      <c r="H45">
        <f t="shared" si="5"/>
        <v>51</v>
      </c>
      <c r="I45">
        <f t="shared" si="5"/>
        <v>160</v>
      </c>
      <c r="J45">
        <f t="shared" si="5"/>
        <v>58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x14ac:dyDescent="0.2">
      <c r="B1" s="14" t="s">
        <v>54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3</v>
      </c>
      <c r="K7" s="4">
        <f t="shared" si="1"/>
        <v>16</v>
      </c>
      <c r="L7" s="4">
        <f>คะแนนopd!G5-N7</f>
        <v>17</v>
      </c>
      <c r="M7" s="7">
        <f t="shared" si="0"/>
        <v>94.117647058823536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3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3</v>
      </c>
      <c r="K23" s="4">
        <f t="shared" si="1"/>
        <v>15</v>
      </c>
      <c r="L23" s="4">
        <f>คะแนนopd!G21-N23</f>
        <v>17</v>
      </c>
      <c r="M23" s="7">
        <f t="shared" si="0"/>
        <v>88.235294117647058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3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2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3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88.75</v>
      </c>
      <c r="G44" s="13">
        <f t="shared" si="4"/>
        <v>100</v>
      </c>
      <c r="H44" s="13">
        <f t="shared" si="4"/>
        <v>56.25</v>
      </c>
      <c r="I44" s="13">
        <f t="shared" si="4"/>
        <v>100</v>
      </c>
      <c r="J44" s="13">
        <f t="shared" si="4"/>
        <v>79.166666666666671</v>
      </c>
      <c r="K44" s="8">
        <f>SUM(K4:K43)</f>
        <v>575</v>
      </c>
      <c r="L44" s="8">
        <f>SUM(L4:L43)</f>
        <v>680</v>
      </c>
      <c r="M44" s="11">
        <f>K44*100/L44</f>
        <v>84.558823529411768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71</v>
      </c>
      <c r="G45">
        <f t="shared" si="5"/>
        <v>120</v>
      </c>
      <c r="H45">
        <f t="shared" si="5"/>
        <v>90</v>
      </c>
      <c r="I45">
        <f t="shared" si="5"/>
        <v>160</v>
      </c>
      <c r="J45">
        <f t="shared" si="5"/>
        <v>95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E44" sqref="E44:M44"/>
    </sheetView>
  </sheetViews>
  <sheetFormatPr defaultRowHeight="14.25" x14ac:dyDescent="0.2"/>
  <sheetData>
    <row r="1" spans="1:21" x14ac:dyDescent="0.2">
      <c r="B1" s="14" t="s">
        <v>36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3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88.75</v>
      </c>
      <c r="G44" s="13">
        <f t="shared" si="4"/>
        <v>100</v>
      </c>
      <c r="H44" s="13">
        <f t="shared" si="4"/>
        <v>53.125</v>
      </c>
      <c r="I44" s="13">
        <f t="shared" si="4"/>
        <v>100</v>
      </c>
      <c r="J44" s="13">
        <f t="shared" si="4"/>
        <v>78.333333333333329</v>
      </c>
      <c r="K44" s="8">
        <f>SUM(K4:K43)</f>
        <v>567</v>
      </c>
      <c r="L44" s="8">
        <f>SUM(L4:L43)</f>
        <v>680</v>
      </c>
      <c r="M44" s="11">
        <f>K44*100/L44</f>
        <v>83.382352941176464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71</v>
      </c>
      <c r="G45">
        <f t="shared" si="5"/>
        <v>120</v>
      </c>
      <c r="H45">
        <f t="shared" si="5"/>
        <v>85</v>
      </c>
      <c r="I45">
        <f t="shared" si="5"/>
        <v>160</v>
      </c>
      <c r="J45">
        <f t="shared" si="5"/>
        <v>94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1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1</v>
      </c>
      <c r="I6" s="4">
        <v>4</v>
      </c>
      <c r="J6" s="4">
        <v>2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11</v>
      </c>
      <c r="L7" s="4">
        <f>คะแนนopd!G5-N7</f>
        <v>17</v>
      </c>
      <c r="M7" s="7">
        <f t="shared" si="0"/>
        <v>64.705882352941174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3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1</v>
      </c>
      <c r="K40" s="4">
        <f t="shared" si="1"/>
        <v>11</v>
      </c>
      <c r="L40" s="4">
        <f>คะแนนopd!G38-N40</f>
        <v>17</v>
      </c>
      <c r="M40" s="7">
        <f t="shared" si="0"/>
        <v>64.705882352941174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72.5</v>
      </c>
      <c r="G44" s="13">
        <f t="shared" si="4"/>
        <v>100</v>
      </c>
      <c r="H44" s="13">
        <f t="shared" si="4"/>
        <v>43.75</v>
      </c>
      <c r="I44" s="13">
        <f t="shared" si="4"/>
        <v>100</v>
      </c>
      <c r="J44" s="13">
        <f t="shared" si="4"/>
        <v>60.833333333333336</v>
      </c>
      <c r="K44" s="8">
        <f>SUM(K4:K43)</f>
        <v>525</v>
      </c>
      <c r="L44" s="8">
        <f>SUM(L4:L43)</f>
        <v>680</v>
      </c>
      <c r="M44" s="11">
        <f>K44*100/L44</f>
        <v>77.205882352941174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58</v>
      </c>
      <c r="G45">
        <f t="shared" si="5"/>
        <v>120</v>
      </c>
      <c r="H45">
        <f t="shared" si="5"/>
        <v>70</v>
      </c>
      <c r="I45">
        <f t="shared" si="5"/>
        <v>160</v>
      </c>
      <c r="J45">
        <f t="shared" si="5"/>
        <v>73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25" workbookViewId="0">
      <selection activeCell="K44" sqref="K44:M44"/>
    </sheetView>
  </sheetViews>
  <sheetFormatPr defaultRowHeight="14.25" x14ac:dyDescent="0.2"/>
  <cols>
    <col min="2" max="2" width="11.625" customWidth="1"/>
    <col min="3" max="3" width="10.375" bestFit="1" customWidth="1"/>
    <col min="8" max="8" width="12.625" customWidth="1"/>
    <col min="11" max="11" width="11.625" customWidth="1"/>
    <col min="13" max="13" width="15.625" customWidth="1"/>
  </cols>
  <sheetData>
    <row r="1" spans="1:21" x14ac:dyDescent="0.2">
      <c r="B1" s="14" t="s">
        <v>25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4</v>
      </c>
      <c r="I4" s="4">
        <v>4</v>
      </c>
      <c r="J4" s="4">
        <v>1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4</v>
      </c>
      <c r="I5" s="4">
        <v>4</v>
      </c>
      <c r="J5" s="4">
        <v>0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4</v>
      </c>
      <c r="I6" s="4">
        <v>4</v>
      </c>
      <c r="J6" s="4">
        <v>1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4</v>
      </c>
      <c r="I7" s="4">
        <v>4</v>
      </c>
      <c r="J7" s="4">
        <v>1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4</v>
      </c>
      <c r="I8" s="4">
        <v>4</v>
      </c>
      <c r="J8" s="4">
        <v>3</v>
      </c>
      <c r="K8" s="4">
        <f t="shared" si="1"/>
        <v>16</v>
      </c>
      <c r="L8" s="4">
        <f>คะแนนopd!G6-N8</f>
        <v>17</v>
      </c>
      <c r="M8" s="7">
        <f t="shared" si="0"/>
        <v>94.117647058823536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4</v>
      </c>
      <c r="I9" s="4">
        <v>4</v>
      </c>
      <c r="J9" s="4">
        <v>0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4</v>
      </c>
      <c r="I10" s="4">
        <v>4</v>
      </c>
      <c r="J10" s="4">
        <v>0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4</v>
      </c>
      <c r="I11" s="4">
        <v>4</v>
      </c>
      <c r="J11" s="4">
        <v>0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4</v>
      </c>
      <c r="I12" s="4">
        <v>4</v>
      </c>
      <c r="J12" s="4">
        <v>0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4</v>
      </c>
      <c r="I13" s="4">
        <v>4</v>
      </c>
      <c r="J13" s="4">
        <v>1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4</v>
      </c>
      <c r="I14" s="4">
        <v>4</v>
      </c>
      <c r="J14" s="4">
        <v>1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3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4</v>
      </c>
      <c r="I17" s="4">
        <v>4</v>
      </c>
      <c r="J17" s="4">
        <v>1</v>
      </c>
      <c r="K17" s="4">
        <f t="shared" si="1"/>
        <v>15</v>
      </c>
      <c r="L17" s="4">
        <f>คะแนนopd!G15-N17</f>
        <v>17</v>
      </c>
      <c r="M17" s="7">
        <f t="shared" si="0"/>
        <v>88.235294117647058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4</v>
      </c>
      <c r="I18" s="4">
        <v>4</v>
      </c>
      <c r="J18" s="4">
        <v>1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1</v>
      </c>
      <c r="I19" s="4">
        <v>4</v>
      </c>
      <c r="J19" s="4">
        <v>1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4</v>
      </c>
      <c r="I20" s="4">
        <v>4</v>
      </c>
      <c r="J20" s="4">
        <v>1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4</v>
      </c>
      <c r="I21" s="4">
        <v>4</v>
      </c>
      <c r="J21" s="4">
        <v>3</v>
      </c>
      <c r="K21" s="4">
        <f t="shared" si="1"/>
        <v>16</v>
      </c>
      <c r="L21" s="4">
        <f>คะแนนopd!G19-N21</f>
        <v>17</v>
      </c>
      <c r="M21" s="7">
        <f t="shared" si="0"/>
        <v>94.117647058823536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3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4</v>
      </c>
      <c r="I24" s="4">
        <v>4</v>
      </c>
      <c r="J24" s="4">
        <v>1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4</v>
      </c>
      <c r="I25" s="4">
        <v>4</v>
      </c>
      <c r="J25" s="4">
        <v>0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4</v>
      </c>
      <c r="I26" s="4">
        <v>4</v>
      </c>
      <c r="J26" s="4">
        <v>0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4</v>
      </c>
      <c r="I27" s="4">
        <v>4</v>
      </c>
      <c r="J27" s="4">
        <v>1</v>
      </c>
      <c r="K27" s="4">
        <f t="shared" si="1"/>
        <v>15</v>
      </c>
      <c r="L27" s="4">
        <f>คะแนนopd!G25-N27</f>
        <v>17</v>
      </c>
      <c r="M27" s="7">
        <f t="shared" si="0"/>
        <v>88.235294117647058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4</v>
      </c>
      <c r="I28" s="4">
        <v>4</v>
      </c>
      <c r="J28" s="4">
        <v>1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4</v>
      </c>
      <c r="I29" s="4">
        <v>4</v>
      </c>
      <c r="J29" s="4">
        <v>1</v>
      </c>
      <c r="K29" s="4">
        <f t="shared" si="1"/>
        <v>15</v>
      </c>
      <c r="L29" s="4">
        <f>คะแนนopd!G27-N29</f>
        <v>17</v>
      </c>
      <c r="M29" s="7">
        <f t="shared" si="0"/>
        <v>88.235294117647058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4</v>
      </c>
      <c r="I31" s="4">
        <v>4</v>
      </c>
      <c r="J31" s="4">
        <v>1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3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1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3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4</v>
      </c>
      <c r="I35" s="4">
        <v>4</v>
      </c>
      <c r="J35" s="4">
        <v>1</v>
      </c>
      <c r="K35" s="4">
        <f t="shared" si="1"/>
        <v>15</v>
      </c>
      <c r="L35" s="4">
        <f>คะแนนopd!G33-N35</f>
        <v>17</v>
      </c>
      <c r="M35" s="7">
        <f t="shared" si="0"/>
        <v>88.235294117647058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4</v>
      </c>
      <c r="I36" s="4">
        <v>4</v>
      </c>
      <c r="J36" s="4">
        <v>1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4</v>
      </c>
      <c r="I37" s="4">
        <v>4</v>
      </c>
      <c r="J37" s="4">
        <v>1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4</v>
      </c>
      <c r="I38" s="4">
        <v>4</v>
      </c>
      <c r="J38" s="4">
        <v>1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1</v>
      </c>
      <c r="I39" s="4">
        <v>4</v>
      </c>
      <c r="J39" s="4">
        <v>1</v>
      </c>
      <c r="K39" s="4">
        <f t="shared" si="1"/>
        <v>11</v>
      </c>
      <c r="L39" s="4">
        <f>คะแนนopd!G37-N39</f>
        <v>17</v>
      </c>
      <c r="M39" s="7">
        <f t="shared" si="0"/>
        <v>64.705882352941174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3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4</v>
      </c>
      <c r="I43" s="4">
        <v>4</v>
      </c>
      <c r="J43" s="4">
        <v>1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I44" s="28" t="s">
        <v>13</v>
      </c>
      <c r="J44" s="28"/>
      <c r="K44" s="8">
        <f>SUM(K4:K43)</f>
        <v>552</v>
      </c>
      <c r="L44" s="8">
        <f>SUM(L4:L43)</f>
        <v>680</v>
      </c>
      <c r="M44" s="11">
        <f>K44*100/L44</f>
        <v>81.17647058823529</v>
      </c>
    </row>
    <row r="45" spans="1:21" x14ac:dyDescent="0.2">
      <c r="C45" s="9" t="s">
        <v>14</v>
      </c>
      <c r="D45" s="9"/>
      <c r="E45" s="9">
        <f t="shared" ref="E45:J45" si="4">COUNT(E4:E43)</f>
        <v>40</v>
      </c>
      <c r="F45" s="9">
        <f t="shared" si="4"/>
        <v>40</v>
      </c>
      <c r="G45" s="9">
        <f t="shared" si="4"/>
        <v>40</v>
      </c>
      <c r="H45" s="9">
        <f t="shared" si="4"/>
        <v>40</v>
      </c>
      <c r="I45" s="9">
        <f t="shared" si="4"/>
        <v>40</v>
      </c>
      <c r="J45" s="9">
        <f t="shared" si="4"/>
        <v>40</v>
      </c>
    </row>
    <row r="46" spans="1:21" x14ac:dyDescent="0.2">
      <c r="C46" s="9" t="s">
        <v>15</v>
      </c>
      <c r="D46" s="9"/>
      <c r="E46" s="9">
        <f>E45*คะแนนopd!A2</f>
        <v>40</v>
      </c>
      <c r="F46" s="9">
        <f>F45*คะแนนopd!B2</f>
        <v>80</v>
      </c>
      <c r="G46" s="9">
        <f>G45*คะแนนopd!C2</f>
        <v>120</v>
      </c>
      <c r="H46" s="9">
        <f>H45*คะแนนopd!D2</f>
        <v>160</v>
      </c>
      <c r="I46" s="9">
        <f>I45*คะแนนopd!E2</f>
        <v>160</v>
      </c>
      <c r="J46" s="9">
        <f>J45*คะแนนopd!F2</f>
        <v>120</v>
      </c>
    </row>
    <row r="47" spans="1:21" x14ac:dyDescent="0.2">
      <c r="C47" s="9" t="s">
        <v>16</v>
      </c>
      <c r="D47" s="9"/>
      <c r="E47" s="9">
        <f t="shared" ref="E47:J47" si="5">SUM(E4:E43)</f>
        <v>40</v>
      </c>
      <c r="F47" s="9">
        <f t="shared" si="5"/>
        <v>55</v>
      </c>
      <c r="G47" s="9">
        <f t="shared" si="5"/>
        <v>120</v>
      </c>
      <c r="H47" s="9">
        <f t="shared" si="5"/>
        <v>126</v>
      </c>
      <c r="I47" s="9">
        <f t="shared" si="5"/>
        <v>160</v>
      </c>
      <c r="J47" s="9">
        <f t="shared" si="5"/>
        <v>51</v>
      </c>
    </row>
    <row r="48" spans="1:21" x14ac:dyDescent="0.2">
      <c r="C48" s="9" t="s">
        <v>12</v>
      </c>
      <c r="D48" s="10"/>
      <c r="E48" s="10">
        <f t="shared" ref="E48:J48" si="6">E47*100/E46</f>
        <v>100</v>
      </c>
      <c r="F48" s="10">
        <f t="shared" si="6"/>
        <v>68.75</v>
      </c>
      <c r="G48" s="10">
        <f t="shared" si="6"/>
        <v>100</v>
      </c>
      <c r="H48" s="10">
        <f t="shared" si="6"/>
        <v>78.75</v>
      </c>
      <c r="I48" s="10">
        <f t="shared" si="6"/>
        <v>100</v>
      </c>
      <c r="J48" s="10">
        <f t="shared" si="6"/>
        <v>42.5</v>
      </c>
    </row>
  </sheetData>
  <mergeCells count="1">
    <mergeCell ref="I44:J4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5.75" customHeight="1" x14ac:dyDescent="0.2">
      <c r="B1" s="14" t="s">
        <v>64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3</v>
      </c>
      <c r="I19" s="4">
        <v>4</v>
      </c>
      <c r="J19" s="4">
        <v>2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15</v>
      </c>
      <c r="L24" s="4">
        <f>คะแนนopd!G22-N24</f>
        <v>17</v>
      </c>
      <c r="M24" s="7">
        <f t="shared" si="0"/>
        <v>88.235294117647058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3</v>
      </c>
      <c r="I26" s="4">
        <v>4</v>
      </c>
      <c r="J26" s="4">
        <v>2</v>
      </c>
      <c r="K26" s="4">
        <f t="shared" si="1"/>
        <v>15</v>
      </c>
      <c r="L26" s="4">
        <f>คะแนนopd!G24-N26</f>
        <v>17</v>
      </c>
      <c r="M26" s="7">
        <f t="shared" si="0"/>
        <v>88.235294117647058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3</v>
      </c>
      <c r="K31" s="4">
        <f t="shared" si="1"/>
        <v>16</v>
      </c>
      <c r="L31" s="4">
        <f>คะแนนopd!G29-N31</f>
        <v>17</v>
      </c>
      <c r="M31" s="7">
        <f t="shared" si="0"/>
        <v>94.117647058823536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f t="shared" si="1"/>
        <v>15</v>
      </c>
      <c r="L34" s="4">
        <f>คะแนนopd!G32-N34</f>
        <v>17</v>
      </c>
      <c r="M34" s="7">
        <f t="shared" si="0"/>
        <v>88.235294117647058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3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60</v>
      </c>
      <c r="I44" s="13">
        <f t="shared" si="4"/>
        <v>100</v>
      </c>
      <c r="J44" s="13">
        <f t="shared" si="4"/>
        <v>74.166666666666671</v>
      </c>
      <c r="K44" s="8">
        <f>SUM(K4:K43)</f>
        <v>567</v>
      </c>
      <c r="L44" s="8">
        <f>SUM(L4:L43)</f>
        <v>680</v>
      </c>
      <c r="M44" s="11">
        <f>K44*100/L44</f>
        <v>83.382352941176464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96</v>
      </c>
      <c r="I45">
        <f t="shared" si="5"/>
        <v>160</v>
      </c>
      <c r="J45">
        <f t="shared" si="5"/>
        <v>89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97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2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1</v>
      </c>
      <c r="K13" s="4">
        <f t="shared" si="1"/>
        <v>11</v>
      </c>
      <c r="L13" s="4">
        <f>คะแนนopd!G11-N13</f>
        <v>17</v>
      </c>
      <c r="M13" s="7">
        <f t="shared" si="0"/>
        <v>64.705882352941174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1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1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2</v>
      </c>
      <c r="K18" s="4">
        <f t="shared" si="1"/>
        <v>12</v>
      </c>
      <c r="L18" s="4">
        <f>คะแนนopd!G16-N18</f>
        <v>17</v>
      </c>
      <c r="M18" s="7">
        <f t="shared" si="0"/>
        <v>70.588235294117652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12</v>
      </c>
      <c r="L20" s="4">
        <f>คะแนนopd!G18-N20</f>
        <v>17</v>
      </c>
      <c r="M20" s="7">
        <f t="shared" si="0"/>
        <v>70.588235294117652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1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2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2</v>
      </c>
      <c r="K30" s="4">
        <f t="shared" si="1"/>
        <v>12</v>
      </c>
      <c r="L30" s="4">
        <f>คะแนนopd!G28-N30</f>
        <v>17</v>
      </c>
      <c r="M30" s="7">
        <f t="shared" si="0"/>
        <v>70.588235294117652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1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2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1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1</v>
      </c>
      <c r="K34" s="4">
        <f t="shared" si="1"/>
        <v>11</v>
      </c>
      <c r="L34" s="4">
        <f>คะแนนopd!G32-N34</f>
        <v>17</v>
      </c>
      <c r="M34" s="7">
        <f t="shared" si="0"/>
        <v>64.705882352941174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63.75</v>
      </c>
      <c r="G44" s="13">
        <f t="shared" si="4"/>
        <v>100</v>
      </c>
      <c r="H44" s="13">
        <f t="shared" si="4"/>
        <v>41.875</v>
      </c>
      <c r="I44" s="13">
        <f t="shared" si="4"/>
        <v>100</v>
      </c>
      <c r="J44" s="13">
        <f t="shared" si="4"/>
        <v>50.833333333333336</v>
      </c>
      <c r="K44" s="8">
        <f>SUM(K4:K43)</f>
        <v>503</v>
      </c>
      <c r="L44" s="8">
        <f>SUM(L4:L43)</f>
        <v>680</v>
      </c>
      <c r="M44" s="11">
        <f>K44*100/L44</f>
        <v>73.970588235294116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51</v>
      </c>
      <c r="G45">
        <f t="shared" si="5"/>
        <v>120</v>
      </c>
      <c r="H45">
        <f t="shared" si="5"/>
        <v>67</v>
      </c>
      <c r="I45">
        <f t="shared" si="5"/>
        <v>160</v>
      </c>
      <c r="J45">
        <f t="shared" si="5"/>
        <v>61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x14ac:dyDescent="0.2">
      <c r="B1" s="14" t="s">
        <v>37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3</v>
      </c>
      <c r="I5" s="4">
        <v>4</v>
      </c>
      <c r="J5" s="4">
        <v>1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1</v>
      </c>
      <c r="K23" s="4">
        <f t="shared" si="1"/>
        <v>12</v>
      </c>
      <c r="L23" s="4">
        <f>คะแนนopd!G21-N23</f>
        <v>17</v>
      </c>
      <c r="M23" s="7">
        <f t="shared" si="0"/>
        <v>70.588235294117652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1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3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76.25</v>
      </c>
      <c r="G44" s="13">
        <f t="shared" si="4"/>
        <v>100</v>
      </c>
      <c r="H44" s="13">
        <f t="shared" si="4"/>
        <v>52.5</v>
      </c>
      <c r="I44" s="13">
        <f t="shared" si="4"/>
        <v>100</v>
      </c>
      <c r="J44" s="13">
        <f t="shared" si="4"/>
        <v>70.833333333333329</v>
      </c>
      <c r="K44" s="8">
        <f>SUM(K4:K43)</f>
        <v>549</v>
      </c>
      <c r="L44" s="8">
        <f>SUM(L4:L43)</f>
        <v>680</v>
      </c>
      <c r="M44" s="11">
        <f>K44*100/L44</f>
        <v>80.735294117647058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61</v>
      </c>
      <c r="G45">
        <f t="shared" si="5"/>
        <v>120</v>
      </c>
      <c r="H45">
        <f t="shared" si="5"/>
        <v>84</v>
      </c>
      <c r="I45">
        <f t="shared" si="5"/>
        <v>160</v>
      </c>
      <c r="J45">
        <f t="shared" si="5"/>
        <v>85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53.75</v>
      </c>
      <c r="I44" s="13">
        <f t="shared" si="4"/>
        <v>100</v>
      </c>
      <c r="J44" s="13">
        <f t="shared" si="4"/>
        <v>70</v>
      </c>
      <c r="K44" s="8">
        <f>SUM(K4:K43)</f>
        <v>552</v>
      </c>
      <c r="L44" s="8">
        <f>SUM(L4:L43)</f>
        <v>680</v>
      </c>
      <c r="M44" s="11">
        <f>K44*100/L44</f>
        <v>81.17647058823529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86</v>
      </c>
      <c r="I45">
        <f t="shared" si="5"/>
        <v>160</v>
      </c>
      <c r="J45">
        <f t="shared" si="5"/>
        <v>84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O61" sqref="O61"/>
    </sheetView>
  </sheetViews>
  <sheetFormatPr defaultRowHeight="14.25" x14ac:dyDescent="0.2"/>
  <sheetData>
    <row r="1" spans="1:21" ht="18.75" customHeight="1" x14ac:dyDescent="0.2">
      <c r="B1" s="14" t="s">
        <v>39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12</v>
      </c>
      <c r="L5" s="4">
        <f>คะแนนopd!G3-N5</f>
        <v>17</v>
      </c>
      <c r="M5" s="7">
        <f t="shared" si="0"/>
        <v>70.588235294117652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1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1</v>
      </c>
      <c r="I26" s="4">
        <v>4</v>
      </c>
      <c r="J26" s="4">
        <v>2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1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45.625</v>
      </c>
      <c r="I44" s="13">
        <f t="shared" si="4"/>
        <v>100</v>
      </c>
      <c r="J44" s="13">
        <f t="shared" si="4"/>
        <v>72.5</v>
      </c>
      <c r="K44" s="8">
        <f>SUM(K4:K43)</f>
        <v>544</v>
      </c>
      <c r="L44" s="8">
        <f>SUM(L4:L43)</f>
        <v>680</v>
      </c>
      <c r="M44" s="11">
        <f>K44*100/L44</f>
        <v>80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73</v>
      </c>
      <c r="I45">
        <f t="shared" si="5"/>
        <v>160</v>
      </c>
      <c r="J45">
        <f t="shared" si="5"/>
        <v>87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N47" sqref="N47"/>
    </sheetView>
  </sheetViews>
  <sheetFormatPr defaultRowHeight="14.25" x14ac:dyDescent="0.2"/>
  <sheetData>
    <row r="1" spans="1:21" ht="18.75" customHeight="1" x14ac:dyDescent="0.2">
      <c r="B1" s="14" t="s">
        <v>92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1</v>
      </c>
      <c r="I5" s="4">
        <v>4</v>
      </c>
      <c r="J5" s="4">
        <v>3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3</v>
      </c>
      <c r="I9" s="4">
        <v>4</v>
      </c>
      <c r="J9" s="4">
        <v>3</v>
      </c>
      <c r="K9" s="4">
        <f t="shared" si="1"/>
        <v>16</v>
      </c>
      <c r="L9" s="4">
        <f>คะแนนopd!G7-N9</f>
        <v>17</v>
      </c>
      <c r="M9" s="7">
        <f t="shared" si="0"/>
        <v>94.117647058823536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3</v>
      </c>
      <c r="I11" s="4">
        <v>4</v>
      </c>
      <c r="J11" s="4">
        <v>1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1</v>
      </c>
      <c r="I14" s="4">
        <v>4</v>
      </c>
      <c r="J14" s="4">
        <v>1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3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1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3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1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3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1</v>
      </c>
      <c r="I36" s="4">
        <v>4</v>
      </c>
      <c r="J36" s="4">
        <v>3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11</v>
      </c>
      <c r="L38" s="4">
        <f>คะแนนopd!G36-N38</f>
        <v>17</v>
      </c>
      <c r="M38" s="7">
        <f t="shared" si="0"/>
        <v>64.705882352941174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71.25</v>
      </c>
      <c r="G44" s="13">
        <f t="shared" si="4"/>
        <v>100</v>
      </c>
      <c r="H44" s="13">
        <f t="shared" si="4"/>
        <v>46.25</v>
      </c>
      <c r="I44" s="13">
        <f t="shared" si="4"/>
        <v>100</v>
      </c>
      <c r="J44" s="13">
        <f t="shared" si="4"/>
        <v>65</v>
      </c>
      <c r="K44" s="8">
        <f>SUM(K4:K43)</f>
        <v>530</v>
      </c>
      <c r="L44" s="8">
        <f>SUM(L4:L43)</f>
        <v>680</v>
      </c>
      <c r="M44" s="11">
        <f>K44*100/L44</f>
        <v>77.941176470588232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57</v>
      </c>
      <c r="G45">
        <f t="shared" si="5"/>
        <v>120</v>
      </c>
      <c r="H45">
        <f t="shared" si="5"/>
        <v>74</v>
      </c>
      <c r="I45">
        <f t="shared" si="5"/>
        <v>160</v>
      </c>
      <c r="J45">
        <f t="shared" si="5"/>
        <v>78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x14ac:dyDescent="0.2">
      <c r="B1" s="14" t="s">
        <v>38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2</v>
      </c>
      <c r="I43" s="4">
        <v>4</v>
      </c>
      <c r="J43" s="4">
        <v>3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90</v>
      </c>
      <c r="G44" s="13">
        <f t="shared" si="4"/>
        <v>100</v>
      </c>
      <c r="H44" s="13">
        <f t="shared" si="4"/>
        <v>49.375</v>
      </c>
      <c r="I44" s="13">
        <f t="shared" si="4"/>
        <v>100</v>
      </c>
      <c r="J44" s="13">
        <f t="shared" si="4"/>
        <v>74.166666666666671</v>
      </c>
      <c r="K44" s="8">
        <f>SUM(K4:K43)</f>
        <v>560</v>
      </c>
      <c r="L44" s="8">
        <f>SUM(L4:L43)</f>
        <v>680</v>
      </c>
      <c r="M44" s="11">
        <f>K44*100/L44</f>
        <v>82.352941176470594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72</v>
      </c>
      <c r="G45">
        <f t="shared" si="5"/>
        <v>120</v>
      </c>
      <c r="H45">
        <f t="shared" si="5"/>
        <v>79</v>
      </c>
      <c r="I45">
        <f t="shared" si="5"/>
        <v>160</v>
      </c>
      <c r="J45">
        <f t="shared" si="5"/>
        <v>89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I53" sqref="I53"/>
    </sheetView>
  </sheetViews>
  <sheetFormatPr defaultRowHeight="14.25" x14ac:dyDescent="0.2"/>
  <sheetData>
    <row r="1" spans="1:21" ht="18.75" customHeight="1" x14ac:dyDescent="0.2">
      <c r="B1" s="14" t="s">
        <v>91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1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1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1</v>
      </c>
      <c r="K13" s="4">
        <f t="shared" si="1"/>
        <v>11</v>
      </c>
      <c r="L13" s="4">
        <f>คะแนนopd!G11-N13</f>
        <v>17</v>
      </c>
      <c r="M13" s="7">
        <f t="shared" si="0"/>
        <v>64.705882352941174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3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1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3</v>
      </c>
      <c r="I30" s="4">
        <v>4</v>
      </c>
      <c r="J30" s="4">
        <v>1</v>
      </c>
      <c r="K30" s="4">
        <f t="shared" si="1"/>
        <v>13</v>
      </c>
      <c r="L30" s="4">
        <f>คะแนนopd!G28-N30</f>
        <v>17</v>
      </c>
      <c r="M30" s="7">
        <f t="shared" si="0"/>
        <v>76.470588235294116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1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1</v>
      </c>
      <c r="K40" s="4">
        <f t="shared" si="1"/>
        <v>11</v>
      </c>
      <c r="L40" s="4">
        <f>คะแนนopd!G38-N40</f>
        <v>17</v>
      </c>
      <c r="M40" s="7">
        <f t="shared" si="0"/>
        <v>64.705882352941174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81.25</v>
      </c>
      <c r="G44" s="13">
        <f t="shared" si="4"/>
        <v>100</v>
      </c>
      <c r="H44" s="13">
        <f t="shared" si="4"/>
        <v>50</v>
      </c>
      <c r="I44" s="13">
        <f t="shared" si="4"/>
        <v>100</v>
      </c>
      <c r="J44" s="13">
        <f t="shared" si="4"/>
        <v>60.833333333333336</v>
      </c>
      <c r="K44" s="8">
        <f>SUM(K4:K43)</f>
        <v>539</v>
      </c>
      <c r="L44" s="8">
        <f>SUM(L4:L43)</f>
        <v>680</v>
      </c>
      <c r="M44" s="11">
        <f>K44*100/L44</f>
        <v>79.264705882352942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65</v>
      </c>
      <c r="G45">
        <f t="shared" si="5"/>
        <v>120</v>
      </c>
      <c r="H45">
        <f t="shared" si="5"/>
        <v>80</v>
      </c>
      <c r="I45">
        <f t="shared" si="5"/>
        <v>160</v>
      </c>
      <c r="J45">
        <f t="shared" si="5"/>
        <v>73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x14ac:dyDescent="0.2">
      <c r="B1" s="14" t="s">
        <v>33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90</v>
      </c>
      <c r="G44" s="13">
        <f t="shared" si="4"/>
        <v>100</v>
      </c>
      <c r="H44" s="13">
        <f t="shared" si="4"/>
        <v>46.875</v>
      </c>
      <c r="I44" s="13">
        <f t="shared" si="4"/>
        <v>100</v>
      </c>
      <c r="J44" s="13">
        <f t="shared" si="4"/>
        <v>69.166666666666671</v>
      </c>
      <c r="K44" s="8">
        <f>SUM(K4:K43)</f>
        <v>550</v>
      </c>
      <c r="L44" s="8">
        <f>SUM(L4:L43)</f>
        <v>680</v>
      </c>
      <c r="M44" s="11">
        <f>K44*100/L44</f>
        <v>80.882352941176464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72</v>
      </c>
      <c r="G45">
        <f t="shared" si="5"/>
        <v>120</v>
      </c>
      <c r="H45">
        <f t="shared" si="5"/>
        <v>75</v>
      </c>
      <c r="I45">
        <f t="shared" si="5"/>
        <v>160</v>
      </c>
      <c r="J45">
        <f t="shared" si="5"/>
        <v>83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x14ac:dyDescent="0.2">
      <c r="B1" s="14" t="s">
        <v>49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15</v>
      </c>
      <c r="L5" s="4">
        <f>คะแนนopd!G3-N5</f>
        <v>17</v>
      </c>
      <c r="M5" s="7">
        <f t="shared" si="0"/>
        <v>88.235294117647058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3</v>
      </c>
      <c r="I10" s="4">
        <v>4</v>
      </c>
      <c r="J10" s="4">
        <v>3</v>
      </c>
      <c r="K10" s="4">
        <f t="shared" si="1"/>
        <v>16</v>
      </c>
      <c r="L10" s="4">
        <f>คะแนนopd!G8-N10</f>
        <v>17</v>
      </c>
      <c r="M10" s="7">
        <f t="shared" si="0"/>
        <v>94.117647058823536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15</v>
      </c>
      <c r="L13" s="4">
        <f>คะแนนopd!G11-N13</f>
        <v>17</v>
      </c>
      <c r="M13" s="7">
        <f t="shared" si="0"/>
        <v>88.235294117647058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3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1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2</v>
      </c>
      <c r="I21" s="4">
        <v>4</v>
      </c>
      <c r="J21" s="4">
        <v>3</v>
      </c>
      <c r="K21" s="4">
        <f t="shared" si="1"/>
        <v>15</v>
      </c>
      <c r="L21" s="4">
        <f>คะแนนopd!G19-N21</f>
        <v>17</v>
      </c>
      <c r="M21" s="7">
        <f t="shared" si="0"/>
        <v>88.235294117647058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2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3</v>
      </c>
      <c r="I28" s="4">
        <v>4</v>
      </c>
      <c r="J28" s="4">
        <v>3</v>
      </c>
      <c r="K28" s="4">
        <f t="shared" si="1"/>
        <v>16</v>
      </c>
      <c r="L28" s="4">
        <f>คะแนนopd!G26-N28</f>
        <v>17</v>
      </c>
      <c r="M28" s="7">
        <f t="shared" si="0"/>
        <v>94.117647058823536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f t="shared" si="1"/>
        <v>15</v>
      </c>
      <c r="L33" s="4">
        <f>คะแนนopd!G31-N33</f>
        <v>17</v>
      </c>
      <c r="M33" s="7">
        <f t="shared" si="0"/>
        <v>88.235294117647058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3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16</v>
      </c>
      <c r="L39" s="4">
        <f>คะแนนopd!G37-N39</f>
        <v>17</v>
      </c>
      <c r="M39" s="7">
        <f t="shared" si="0"/>
        <v>94.117647058823536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15</v>
      </c>
      <c r="L43" s="4">
        <f>คะแนนopd!G41-N43</f>
        <v>17</v>
      </c>
      <c r="M43" s="7">
        <f t="shared" si="0"/>
        <v>88.235294117647058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91.25</v>
      </c>
      <c r="G44" s="13">
        <f t="shared" si="4"/>
        <v>100</v>
      </c>
      <c r="H44" s="13">
        <f t="shared" si="4"/>
        <v>56.25</v>
      </c>
      <c r="I44" s="13">
        <f t="shared" si="4"/>
        <v>100</v>
      </c>
      <c r="J44" s="13">
        <f t="shared" si="4"/>
        <v>80</v>
      </c>
      <c r="K44" s="8">
        <f>SUM(K4:K43)</f>
        <v>576</v>
      </c>
      <c r="L44" s="8">
        <f>SUM(L4:L43)</f>
        <v>680</v>
      </c>
      <c r="M44" s="11">
        <f>K44*100/L44</f>
        <v>84.705882352941174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73</v>
      </c>
      <c r="G45">
        <f t="shared" si="5"/>
        <v>120</v>
      </c>
      <c r="H45">
        <f t="shared" si="5"/>
        <v>90</v>
      </c>
      <c r="I45">
        <f t="shared" si="5"/>
        <v>160</v>
      </c>
      <c r="J45">
        <f t="shared" si="5"/>
        <v>96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34" workbookViewId="0">
      <selection activeCell="K44" sqref="K44:M44"/>
    </sheetView>
  </sheetViews>
  <sheetFormatPr defaultRowHeight="14.25" x14ac:dyDescent="0.2"/>
  <sheetData>
    <row r="1" spans="1:21" x14ac:dyDescent="0.2">
      <c r="B1" s="14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1</v>
      </c>
      <c r="I8" s="4">
        <v>4</v>
      </c>
      <c r="J8" s="4">
        <v>2</v>
      </c>
      <c r="K8" s="4">
        <v>13</v>
      </c>
      <c r="L8" s="4">
        <f>คะแนนopd!G6-N8</f>
        <v>17</v>
      </c>
      <c r="M8" s="7">
        <f t="shared" si="0"/>
        <v>76.470588235294116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1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2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f t="shared" si="1"/>
        <v>14</v>
      </c>
      <c r="L22" s="4">
        <f>คะแนนopd!G20-N22</f>
        <v>17</v>
      </c>
      <c r="M22" s="7">
        <f t="shared" si="0"/>
        <v>82.352941176470594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2</v>
      </c>
      <c r="K27" s="4">
        <f t="shared" si="1"/>
        <v>13</v>
      </c>
      <c r="L27" s="4">
        <f>คะแนนopd!G25-N27</f>
        <v>17</v>
      </c>
      <c r="M27" s="7">
        <f t="shared" si="0"/>
        <v>76.470588235294116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3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f t="shared" si="1"/>
        <v>13</v>
      </c>
      <c r="L35" s="4">
        <f>คะแนนopd!G33-N35</f>
        <v>17</v>
      </c>
      <c r="M35" s="7">
        <f t="shared" si="0"/>
        <v>76.470588235294116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I44" s="28" t="s">
        <v>13</v>
      </c>
      <c r="J44" s="28"/>
      <c r="K44" s="8">
        <f>SUM(K4:K43)</f>
        <v>551</v>
      </c>
      <c r="L44" s="8">
        <f>SUM(L4:L43)</f>
        <v>680</v>
      </c>
      <c r="M44" s="11">
        <f>K44*100/L44</f>
        <v>81.029411764705884</v>
      </c>
    </row>
    <row r="45" spans="1:21" x14ac:dyDescent="0.2">
      <c r="C45" s="9" t="s">
        <v>14</v>
      </c>
      <c r="D45" s="9"/>
      <c r="E45" s="9">
        <f t="shared" ref="E45:J45" si="4">COUNT(E4:E43)</f>
        <v>40</v>
      </c>
      <c r="F45" s="9">
        <f t="shared" si="4"/>
        <v>40</v>
      </c>
      <c r="G45" s="9">
        <f t="shared" si="4"/>
        <v>40</v>
      </c>
      <c r="H45" s="9">
        <f t="shared" si="4"/>
        <v>40</v>
      </c>
      <c r="I45" s="9">
        <f t="shared" si="4"/>
        <v>40</v>
      </c>
      <c r="J45" s="9">
        <f t="shared" si="4"/>
        <v>40</v>
      </c>
    </row>
    <row r="46" spans="1:21" x14ac:dyDescent="0.2">
      <c r="C46" s="9" t="s">
        <v>15</v>
      </c>
      <c r="D46" s="9"/>
      <c r="E46" s="9">
        <f>E45*คะแนนopd!A2</f>
        <v>40</v>
      </c>
      <c r="F46" s="9">
        <f>F45*คะแนนopd!B2</f>
        <v>80</v>
      </c>
      <c r="G46" s="9">
        <f>G45*คะแนนopd!C2</f>
        <v>120</v>
      </c>
      <c r="H46" s="9">
        <f>H45*คะแนนopd!D2</f>
        <v>160</v>
      </c>
      <c r="I46" s="9">
        <f>I45*คะแนนopd!E2</f>
        <v>160</v>
      </c>
      <c r="J46" s="9">
        <f>J45*คะแนนopd!F2</f>
        <v>120</v>
      </c>
      <c r="K46" s="9"/>
    </row>
    <row r="47" spans="1:21" x14ac:dyDescent="0.2">
      <c r="C47" s="9" t="s">
        <v>16</v>
      </c>
      <c r="D47" s="9"/>
      <c r="E47" s="9">
        <f t="shared" ref="E47:J47" si="5">SUM(E4:E43)</f>
        <v>40</v>
      </c>
      <c r="F47" s="9">
        <f t="shared" si="5"/>
        <v>75</v>
      </c>
      <c r="G47" s="9">
        <f t="shared" si="5"/>
        <v>120</v>
      </c>
      <c r="H47" s="9">
        <f t="shared" si="5"/>
        <v>73</v>
      </c>
      <c r="I47" s="9">
        <f t="shared" si="5"/>
        <v>160</v>
      </c>
      <c r="J47" s="9">
        <f t="shared" si="5"/>
        <v>82</v>
      </c>
      <c r="K47" s="9"/>
    </row>
    <row r="48" spans="1:21" x14ac:dyDescent="0.2">
      <c r="C48" s="9" t="s">
        <v>12</v>
      </c>
      <c r="D48" s="10"/>
      <c r="E48" s="10">
        <f t="shared" ref="E48:J48" si="6">E47*100/E46</f>
        <v>100</v>
      </c>
      <c r="F48" s="10">
        <f t="shared" si="6"/>
        <v>93.75</v>
      </c>
      <c r="G48" s="10">
        <f t="shared" si="6"/>
        <v>100</v>
      </c>
      <c r="H48" s="10">
        <f t="shared" si="6"/>
        <v>45.625</v>
      </c>
      <c r="I48" s="10">
        <f t="shared" si="6"/>
        <v>100</v>
      </c>
      <c r="J48" s="10">
        <f t="shared" si="6"/>
        <v>68.333333333333329</v>
      </c>
    </row>
  </sheetData>
  <mergeCells count="1">
    <mergeCell ref="I44:J4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2</v>
      </c>
      <c r="K7" s="4">
        <f t="shared" si="1"/>
        <v>13</v>
      </c>
      <c r="L7" s="4">
        <f>คะแนนopd!G5-N7</f>
        <v>17</v>
      </c>
      <c r="M7" s="7">
        <f t="shared" si="0"/>
        <v>76.470588235294116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3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1</v>
      </c>
      <c r="K14" s="4">
        <f t="shared" si="1"/>
        <v>11</v>
      </c>
      <c r="L14" s="4">
        <f>คะแนนopd!G12-N14</f>
        <v>17</v>
      </c>
      <c r="M14" s="7">
        <f t="shared" si="0"/>
        <v>64.705882352941174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3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1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3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1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1</v>
      </c>
      <c r="K28" s="4">
        <f t="shared" si="1"/>
        <v>11</v>
      </c>
      <c r="L28" s="4">
        <f>คะแนนopd!G26-N28</f>
        <v>17</v>
      </c>
      <c r="M28" s="7">
        <f t="shared" si="0"/>
        <v>64.705882352941174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1</v>
      </c>
      <c r="K33" s="4">
        <f t="shared" si="1"/>
        <v>11</v>
      </c>
      <c r="L33" s="4">
        <f>คะแนนopd!G31-N33</f>
        <v>17</v>
      </c>
      <c r="M33" s="7">
        <f t="shared" si="0"/>
        <v>64.705882352941174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11</v>
      </c>
      <c r="L38" s="4">
        <f>คะแนนopd!G36-N38</f>
        <v>17</v>
      </c>
      <c r="M38" s="7">
        <f t="shared" si="0"/>
        <v>64.705882352941174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3</v>
      </c>
      <c r="I40" s="4">
        <v>4</v>
      </c>
      <c r="J40" s="4">
        <v>1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1</v>
      </c>
      <c r="K42" s="4">
        <f t="shared" si="1"/>
        <v>11</v>
      </c>
      <c r="L42" s="4">
        <f>คะแนนopd!G40-N42</f>
        <v>17</v>
      </c>
      <c r="M42" s="7">
        <f t="shared" si="0"/>
        <v>64.705882352941174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1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63.75</v>
      </c>
      <c r="G44" s="13">
        <f t="shared" si="4"/>
        <v>100</v>
      </c>
      <c r="H44" s="13">
        <f t="shared" si="4"/>
        <v>48.125</v>
      </c>
      <c r="I44" s="13">
        <f t="shared" si="4"/>
        <v>100</v>
      </c>
      <c r="J44" s="13">
        <f t="shared" si="4"/>
        <v>58.333333333333336</v>
      </c>
      <c r="K44" s="8">
        <f>SUM(K4:K43)</f>
        <v>517</v>
      </c>
      <c r="L44" s="8">
        <f>SUM(L4:L43)</f>
        <v>680</v>
      </c>
      <c r="M44" s="11">
        <f>K44*100/L44</f>
        <v>76.029411764705884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51</v>
      </c>
      <c r="G45">
        <f t="shared" si="5"/>
        <v>120</v>
      </c>
      <c r="H45">
        <f t="shared" si="5"/>
        <v>77</v>
      </c>
      <c r="I45">
        <f t="shared" si="5"/>
        <v>160</v>
      </c>
      <c r="J45">
        <f t="shared" si="5"/>
        <v>70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5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101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2</v>
      </c>
      <c r="K4" s="4">
        <f>SUM(E4:J4)</f>
        <v>13</v>
      </c>
      <c r="L4" s="4">
        <f>คะแนนopd!G2-N4</f>
        <v>17</v>
      </c>
      <c r="M4" s="7">
        <f t="shared" ref="M4:M43" si="0">K4*100/L4</f>
        <v>76.470588235294116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3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1</v>
      </c>
      <c r="I16" s="4">
        <v>4</v>
      </c>
      <c r="J16" s="4">
        <v>2</v>
      </c>
      <c r="K16" s="4">
        <f t="shared" si="1"/>
        <v>12</v>
      </c>
      <c r="L16" s="4">
        <f>คะแนนopd!G14-N16</f>
        <v>17</v>
      </c>
      <c r="M16" s="7">
        <f t="shared" si="0"/>
        <v>70.588235294117652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1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1</v>
      </c>
      <c r="K18" s="4">
        <f t="shared" si="1"/>
        <v>11</v>
      </c>
      <c r="L18" s="4">
        <f>คะแนนopd!G16-N18</f>
        <v>17</v>
      </c>
      <c r="M18" s="7">
        <f t="shared" si="0"/>
        <v>64.705882352941174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1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1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1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1</v>
      </c>
      <c r="I24" s="4">
        <v>4</v>
      </c>
      <c r="J24" s="4">
        <v>2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2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1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3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1</v>
      </c>
      <c r="I32" s="4">
        <v>4</v>
      </c>
      <c r="J32" s="4">
        <v>1</v>
      </c>
      <c r="K32" s="4">
        <f t="shared" si="1"/>
        <v>12</v>
      </c>
      <c r="L32" s="4">
        <f>คะแนนopd!G30-N32</f>
        <v>17</v>
      </c>
      <c r="M32" s="7">
        <f t="shared" si="0"/>
        <v>70.588235294117652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3</v>
      </c>
      <c r="I34" s="4">
        <v>4</v>
      </c>
      <c r="J34" s="4">
        <v>1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1</v>
      </c>
      <c r="I36" s="4">
        <v>4</v>
      </c>
      <c r="J36" s="4">
        <v>3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1</v>
      </c>
      <c r="I38" s="4">
        <v>4</v>
      </c>
      <c r="J38" s="4">
        <v>1</v>
      </c>
      <c r="K38" s="4">
        <f t="shared" si="1"/>
        <v>11</v>
      </c>
      <c r="L38" s="4">
        <f>คะแนนopd!G36-N38</f>
        <v>17</v>
      </c>
      <c r="M38" s="7">
        <f t="shared" si="0"/>
        <v>64.705882352941174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3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65</v>
      </c>
      <c r="G44" s="13">
        <f t="shared" si="4"/>
        <v>100</v>
      </c>
      <c r="H44" s="13">
        <f t="shared" si="4"/>
        <v>45.625</v>
      </c>
      <c r="I44" s="13">
        <f t="shared" si="4"/>
        <v>100</v>
      </c>
      <c r="J44" s="13">
        <f t="shared" si="4"/>
        <v>56.666666666666664</v>
      </c>
      <c r="K44" s="8">
        <f>SUM(K4:K43)</f>
        <v>517</v>
      </c>
      <c r="L44" s="8">
        <f>SUM(L4:L43)</f>
        <v>680</v>
      </c>
      <c r="M44" s="11">
        <f>K44*100/L44</f>
        <v>76.029411764705884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52</v>
      </c>
      <c r="G45">
        <f t="shared" si="5"/>
        <v>120</v>
      </c>
      <c r="H45">
        <f t="shared" si="5"/>
        <v>73</v>
      </c>
      <c r="I45">
        <f t="shared" si="5"/>
        <v>160</v>
      </c>
      <c r="J45">
        <f t="shared" si="5"/>
        <v>68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N54" sqref="N54"/>
    </sheetView>
  </sheetViews>
  <sheetFormatPr defaultRowHeight="14.25" x14ac:dyDescent="0.2"/>
  <sheetData>
    <row r="1" spans="1:21" ht="18.75" customHeight="1" x14ac:dyDescent="0.2">
      <c r="B1" s="14" t="s">
        <v>95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2</v>
      </c>
      <c r="I4" s="4">
        <v>4</v>
      </c>
      <c r="J4" s="4">
        <v>1</v>
      </c>
      <c r="K4" s="4">
        <f>SUM(E4:J4)</f>
        <v>12</v>
      </c>
      <c r="L4" s="4">
        <f>คะแนนopd!G2-N4</f>
        <v>17</v>
      </c>
      <c r="M4" s="7">
        <f t="shared" ref="M4:M43" si="0">K4*100/L4</f>
        <v>70.588235294117652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1</v>
      </c>
      <c r="I6" s="4">
        <v>4</v>
      </c>
      <c r="J6" s="4">
        <v>2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1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3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3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1</v>
      </c>
      <c r="I13" s="4">
        <v>4</v>
      </c>
      <c r="J13" s="4">
        <v>1</v>
      </c>
      <c r="K13" s="4">
        <f t="shared" si="1"/>
        <v>11</v>
      </c>
      <c r="L13" s="4">
        <f>คะแนนopd!G11-N13</f>
        <v>17</v>
      </c>
      <c r="M13" s="7">
        <f t="shared" si="0"/>
        <v>64.705882352941174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3</v>
      </c>
      <c r="G16" s="4">
        <v>3</v>
      </c>
      <c r="H16" s="4">
        <v>3</v>
      </c>
      <c r="I16" s="4">
        <v>4</v>
      </c>
      <c r="J16" s="4">
        <v>1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14</v>
      </c>
      <c r="L18" s="4">
        <f>คะแนนopd!G16-N18</f>
        <v>17</v>
      </c>
      <c r="M18" s="7">
        <f t="shared" si="0"/>
        <v>82.352941176470594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1</v>
      </c>
      <c r="G23" s="4">
        <v>3</v>
      </c>
      <c r="H23" s="4">
        <v>1</v>
      </c>
      <c r="I23" s="4">
        <v>4</v>
      </c>
      <c r="J23" s="4">
        <v>1</v>
      </c>
      <c r="K23" s="4">
        <f t="shared" si="1"/>
        <v>11</v>
      </c>
      <c r="L23" s="4">
        <f>คะแนนopd!G21-N23</f>
        <v>17</v>
      </c>
      <c r="M23" s="7">
        <f t="shared" si="0"/>
        <v>64.705882352941174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12</v>
      </c>
      <c r="L25" s="4">
        <f>คะแนนopd!G23-N25</f>
        <v>17</v>
      </c>
      <c r="M25" s="7">
        <f t="shared" si="0"/>
        <v>70.588235294117652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3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3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1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2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1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1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3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80</v>
      </c>
      <c r="G44" s="13">
        <f t="shared" si="4"/>
        <v>100</v>
      </c>
      <c r="H44" s="13">
        <f t="shared" si="4"/>
        <v>46.25</v>
      </c>
      <c r="I44" s="13">
        <f t="shared" si="4"/>
        <v>100</v>
      </c>
      <c r="J44" s="13">
        <f t="shared" si="4"/>
        <v>57.5</v>
      </c>
      <c r="K44" s="8">
        <f>SUM(K4:K43)</f>
        <v>527</v>
      </c>
      <c r="L44" s="8">
        <f>SUM(L4:L43)</f>
        <v>680</v>
      </c>
      <c r="M44" s="11">
        <f>K44*100/L44</f>
        <v>77.5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64</v>
      </c>
      <c r="G45">
        <f t="shared" si="5"/>
        <v>120</v>
      </c>
      <c r="H45">
        <f t="shared" si="5"/>
        <v>74</v>
      </c>
      <c r="I45">
        <f t="shared" si="5"/>
        <v>160</v>
      </c>
      <c r="J45">
        <f t="shared" si="5"/>
        <v>69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98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3</v>
      </c>
      <c r="I4" s="4">
        <v>4</v>
      </c>
      <c r="J4" s="4">
        <v>2</v>
      </c>
      <c r="K4" s="4">
        <f>SUM(E4:J4)</f>
        <v>14</v>
      </c>
      <c r="L4" s="4">
        <f>คะแนนopd!G2-N4</f>
        <v>17</v>
      </c>
      <c r="M4" s="7">
        <f t="shared" ref="M4:M43" si="0">K4*100/L4</f>
        <v>82.352941176470594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3</v>
      </c>
      <c r="I5" s="4">
        <v>4</v>
      </c>
      <c r="J5" s="4">
        <v>1</v>
      </c>
      <c r="K5" s="4">
        <f t="shared" ref="K5:K43" si="1">SUM(E5:J5)</f>
        <v>13</v>
      </c>
      <c r="L5" s="4">
        <f>คะแนนopd!G3-N5</f>
        <v>17</v>
      </c>
      <c r="M5" s="7">
        <f t="shared" si="0"/>
        <v>76.470588235294116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1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2</v>
      </c>
      <c r="I7" s="4">
        <v>4</v>
      </c>
      <c r="J7" s="4">
        <v>3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2</v>
      </c>
      <c r="I9" s="4">
        <v>4</v>
      </c>
      <c r="J9" s="4">
        <v>3</v>
      </c>
      <c r="K9" s="4">
        <f t="shared" si="1"/>
        <v>15</v>
      </c>
      <c r="L9" s="4">
        <f>คะแนนopd!G7-N9</f>
        <v>17</v>
      </c>
      <c r="M9" s="7">
        <f t="shared" si="0"/>
        <v>88.235294117647058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1</v>
      </c>
      <c r="I10" s="4">
        <v>4</v>
      </c>
      <c r="J10" s="4">
        <v>1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3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3</v>
      </c>
      <c r="I12" s="4">
        <v>4</v>
      </c>
      <c r="J12" s="4">
        <v>2</v>
      </c>
      <c r="K12" s="4">
        <f t="shared" si="1"/>
        <v>15</v>
      </c>
      <c r="L12" s="4">
        <f>คะแนนopd!G10-N12</f>
        <v>17</v>
      </c>
      <c r="M12" s="7">
        <f t="shared" si="0"/>
        <v>88.235294117647058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3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1</v>
      </c>
      <c r="K16" s="4">
        <f t="shared" si="1"/>
        <v>12</v>
      </c>
      <c r="L16" s="4">
        <f>คะแนนopd!G14-N16</f>
        <v>17</v>
      </c>
      <c r="M16" s="7">
        <f t="shared" si="0"/>
        <v>70.588235294117652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1</v>
      </c>
      <c r="I17" s="4">
        <v>4</v>
      </c>
      <c r="J17" s="4">
        <v>2</v>
      </c>
      <c r="K17" s="4">
        <f t="shared" si="1"/>
        <v>13</v>
      </c>
      <c r="L17" s="4">
        <f>คะแนนopd!G15-N17</f>
        <v>17</v>
      </c>
      <c r="M17" s="7">
        <f t="shared" si="0"/>
        <v>76.470588235294116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1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1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1</v>
      </c>
      <c r="K24" s="4">
        <f t="shared" si="1"/>
        <v>12</v>
      </c>
      <c r="L24" s="4">
        <f>คะแนนopd!G22-N24</f>
        <v>17</v>
      </c>
      <c r="M24" s="7">
        <f t="shared" si="0"/>
        <v>70.588235294117652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2</v>
      </c>
      <c r="K25" s="4">
        <f t="shared" si="1"/>
        <v>14</v>
      </c>
      <c r="L25" s="4">
        <f>คะแนนopd!G23-N25</f>
        <v>17</v>
      </c>
      <c r="M25" s="7">
        <f t="shared" si="0"/>
        <v>82.352941176470594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1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3</v>
      </c>
      <c r="K29" s="4">
        <f t="shared" si="1"/>
        <v>15</v>
      </c>
      <c r="L29" s="4">
        <f>คะแนนopd!G27-N29</f>
        <v>17</v>
      </c>
      <c r="M29" s="7">
        <f t="shared" si="0"/>
        <v>88.235294117647058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14</v>
      </c>
      <c r="L31" s="4">
        <f>คะแนนopd!G29-N31</f>
        <v>17</v>
      </c>
      <c r="M31" s="7">
        <f t="shared" si="0"/>
        <v>82.352941176470594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1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13</v>
      </c>
      <c r="L33" s="4">
        <f>คะแนนopd!G31-N33</f>
        <v>17</v>
      </c>
      <c r="M33" s="7">
        <f t="shared" si="0"/>
        <v>76.470588235294116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2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1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1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1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1</v>
      </c>
      <c r="K43" s="4">
        <f t="shared" si="1"/>
        <v>11</v>
      </c>
      <c r="L43" s="4">
        <f>คะแนนopd!G41-N43</f>
        <v>17</v>
      </c>
      <c r="M43" s="7">
        <f t="shared" si="0"/>
        <v>64.705882352941174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75</v>
      </c>
      <c r="G44" s="13">
        <f t="shared" si="4"/>
        <v>100</v>
      </c>
      <c r="H44" s="13">
        <f t="shared" si="4"/>
        <v>48.75</v>
      </c>
      <c r="I44" s="13">
        <f t="shared" si="4"/>
        <v>100</v>
      </c>
      <c r="J44" s="13">
        <f t="shared" si="4"/>
        <v>55</v>
      </c>
      <c r="K44" s="8">
        <f>SUM(K4:K43)</f>
        <v>524</v>
      </c>
      <c r="L44" s="8">
        <f>SUM(L4:L43)</f>
        <v>680</v>
      </c>
      <c r="M44" s="11">
        <f>K44*100/L44</f>
        <v>77.058823529411768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60</v>
      </c>
      <c r="G45">
        <f t="shared" si="5"/>
        <v>120</v>
      </c>
      <c r="H45">
        <f t="shared" si="5"/>
        <v>78</v>
      </c>
      <c r="I45">
        <f t="shared" si="5"/>
        <v>160</v>
      </c>
      <c r="J45">
        <f t="shared" si="5"/>
        <v>66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2</v>
      </c>
      <c r="I4" s="4">
        <v>4</v>
      </c>
      <c r="J4" s="4">
        <v>3</v>
      </c>
      <c r="K4" s="4">
        <f>SUM(E4:J4)</f>
        <v>15</v>
      </c>
      <c r="L4" s="4">
        <f>คะแนนopd!G2-N4</f>
        <v>17</v>
      </c>
      <c r="M4" s="7">
        <f t="shared" ref="M4:M43" si="0">K4*100/L4</f>
        <v>88.235294117647058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3</v>
      </c>
      <c r="I5" s="4">
        <v>4</v>
      </c>
      <c r="J5" s="4">
        <v>3</v>
      </c>
      <c r="K5" s="4">
        <f t="shared" ref="K5:K43" si="1">SUM(E5:J5)</f>
        <v>16</v>
      </c>
      <c r="L5" s="4">
        <f>คะแนนopd!G3-N5</f>
        <v>17</v>
      </c>
      <c r="M5" s="7">
        <f t="shared" si="0"/>
        <v>94.117647058823536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15</v>
      </c>
      <c r="L7" s="4">
        <f>คะแนนopd!G5-N7</f>
        <v>17</v>
      </c>
      <c r="M7" s="7">
        <f t="shared" si="0"/>
        <v>88.235294117647058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3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f t="shared" si="1"/>
        <v>14</v>
      </c>
      <c r="L9" s="4">
        <f>คะแนนopd!G7-N9</f>
        <v>17</v>
      </c>
      <c r="M9" s="7">
        <f t="shared" si="0"/>
        <v>82.352941176470594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3</v>
      </c>
      <c r="K10" s="4">
        <f t="shared" si="1"/>
        <v>15</v>
      </c>
      <c r="L10" s="4">
        <f>คะแนนopd!G8-N10</f>
        <v>17</v>
      </c>
      <c r="M10" s="7">
        <f t="shared" si="0"/>
        <v>88.235294117647058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3</v>
      </c>
      <c r="I11" s="4">
        <v>4</v>
      </c>
      <c r="J11" s="4">
        <v>2</v>
      </c>
      <c r="K11" s="4">
        <f t="shared" si="1"/>
        <v>15</v>
      </c>
      <c r="L11" s="4">
        <f>คะแนนopd!G9-N11</f>
        <v>17</v>
      </c>
      <c r="M11" s="7">
        <f t="shared" si="0"/>
        <v>88.235294117647058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3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3</v>
      </c>
      <c r="K14" s="4">
        <f t="shared" si="1"/>
        <v>15</v>
      </c>
      <c r="L14" s="4">
        <f>คะแนนopd!G12-N14</f>
        <v>17</v>
      </c>
      <c r="M14" s="7">
        <f t="shared" si="0"/>
        <v>88.235294117647058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2</v>
      </c>
      <c r="K15" s="4">
        <f t="shared" si="1"/>
        <v>14</v>
      </c>
      <c r="L15" s="4">
        <f>คะแนนopd!G13-N15</f>
        <v>17</v>
      </c>
      <c r="M15" s="7">
        <f t="shared" si="0"/>
        <v>82.352941176470594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16</v>
      </c>
      <c r="L18" s="4">
        <f>คะแนนopd!G16-N18</f>
        <v>17</v>
      </c>
      <c r="M18" s="7">
        <f t="shared" si="0"/>
        <v>94.117647058823536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3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3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2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3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3</v>
      </c>
      <c r="K28" s="4">
        <f t="shared" si="1"/>
        <v>15</v>
      </c>
      <c r="L28" s="4">
        <f>คะแนนopd!G26-N28</f>
        <v>17</v>
      </c>
      <c r="M28" s="7">
        <f t="shared" si="0"/>
        <v>88.235294117647058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3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14</v>
      </c>
      <c r="L32" s="4">
        <f>คะแนนopd!G30-N32</f>
        <v>17</v>
      </c>
      <c r="M32" s="7">
        <f t="shared" si="0"/>
        <v>82.352941176470594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3</v>
      </c>
      <c r="K33" s="4">
        <f t="shared" si="1"/>
        <v>16</v>
      </c>
      <c r="L33" s="4">
        <f>คะแนนopd!G31-N33</f>
        <v>17</v>
      </c>
      <c r="M33" s="7">
        <f t="shared" si="0"/>
        <v>94.117647058823536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13</v>
      </c>
      <c r="L34" s="4">
        <f>คะแนนopd!G32-N34</f>
        <v>17</v>
      </c>
      <c r="M34" s="7">
        <f t="shared" si="0"/>
        <v>76.470588235294116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15</v>
      </c>
      <c r="L36" s="4">
        <f>คะแนนopd!G34-N36</f>
        <v>17</v>
      </c>
      <c r="M36" s="7">
        <f t="shared" si="0"/>
        <v>88.235294117647058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15</v>
      </c>
      <c r="L37" s="4">
        <f>คะแนนopd!G35-N37</f>
        <v>17</v>
      </c>
      <c r="M37" s="7">
        <f t="shared" si="0"/>
        <v>88.235294117647058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15</v>
      </c>
      <c r="L38" s="4">
        <f>คะแนนopd!G36-N38</f>
        <v>17</v>
      </c>
      <c r="M38" s="7">
        <f t="shared" si="0"/>
        <v>88.235294117647058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3</v>
      </c>
      <c r="I39" s="4">
        <v>4</v>
      </c>
      <c r="J39" s="4">
        <v>2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3</v>
      </c>
      <c r="K41" s="4">
        <f t="shared" si="1"/>
        <v>16</v>
      </c>
      <c r="L41" s="4">
        <f>คะแนนopd!G39-N41</f>
        <v>17</v>
      </c>
      <c r="M41" s="7">
        <f t="shared" si="0"/>
        <v>94.117647058823536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13</v>
      </c>
      <c r="L42" s="4">
        <f>คะแนนopd!G40-N42</f>
        <v>17</v>
      </c>
      <c r="M42" s="7">
        <f t="shared" si="0"/>
        <v>76.470588235294116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3</v>
      </c>
      <c r="I43" s="4">
        <v>4</v>
      </c>
      <c r="J43" s="4">
        <v>3</v>
      </c>
      <c r="K43" s="4">
        <f t="shared" si="1"/>
        <v>16</v>
      </c>
      <c r="L43" s="4">
        <f>คะแนนopd!G41-N43</f>
        <v>17</v>
      </c>
      <c r="M43" s="7">
        <f t="shared" si="0"/>
        <v>94.117647058823536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86.25</v>
      </c>
      <c r="G44" s="13">
        <f t="shared" si="4"/>
        <v>100</v>
      </c>
      <c r="H44" s="13">
        <f t="shared" si="4"/>
        <v>62.5</v>
      </c>
      <c r="I44" s="13">
        <f t="shared" si="4"/>
        <v>100</v>
      </c>
      <c r="J44" s="13">
        <f t="shared" si="4"/>
        <v>82.5</v>
      </c>
      <c r="K44" s="8">
        <f>SUM(K4:K43)</f>
        <v>582</v>
      </c>
      <c r="L44" s="8">
        <f>SUM(L4:L43)</f>
        <v>680</v>
      </c>
      <c r="M44" s="11">
        <f>K44*100/L44</f>
        <v>85.588235294117652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69</v>
      </c>
      <c r="G45">
        <f t="shared" si="5"/>
        <v>120</v>
      </c>
      <c r="H45">
        <f t="shared" si="5"/>
        <v>100</v>
      </c>
      <c r="I45">
        <f t="shared" si="5"/>
        <v>160</v>
      </c>
      <c r="J45">
        <f t="shared" si="5"/>
        <v>99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40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81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11</v>
      </c>
      <c r="L4" s="4">
        <f>คะแนนopd!G2-N4</f>
        <v>17</v>
      </c>
      <c r="M4" s="7">
        <f t="shared" ref="M4:M43" si="0">K4*100/L4</f>
        <v>64.705882352941174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1</v>
      </c>
      <c r="G5" s="4">
        <v>3</v>
      </c>
      <c r="H5" s="4">
        <v>1</v>
      </c>
      <c r="I5" s="4">
        <v>4</v>
      </c>
      <c r="J5" s="4">
        <v>2</v>
      </c>
      <c r="K5" s="4">
        <f t="shared" ref="K5:K43" si="1">SUM(E5:J5)</f>
        <v>12</v>
      </c>
      <c r="L5" s="4">
        <f>คะแนนopd!G3-N5</f>
        <v>17</v>
      </c>
      <c r="M5" s="7">
        <f t="shared" si="0"/>
        <v>70.588235294117652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13</v>
      </c>
      <c r="L6" s="4">
        <f>คะแนนopd!G4-N6</f>
        <v>17</v>
      </c>
      <c r="M6" s="7">
        <f t="shared" si="0"/>
        <v>76.470588235294116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1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12</v>
      </c>
      <c r="L10" s="4">
        <f>คะแนนopd!G8-N10</f>
        <v>17</v>
      </c>
      <c r="M10" s="7">
        <f t="shared" si="0"/>
        <v>70.588235294117652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3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3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2</v>
      </c>
      <c r="K21" s="4">
        <f t="shared" si="1"/>
        <v>13</v>
      </c>
      <c r="L21" s="4">
        <f>คะแนนopd!G19-N21</f>
        <v>17</v>
      </c>
      <c r="M21" s="7">
        <f t="shared" si="0"/>
        <v>76.470588235294116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13</v>
      </c>
      <c r="L37" s="4">
        <f>คะแนนopd!G35-N37</f>
        <v>17</v>
      </c>
      <c r="M37" s="7">
        <f t="shared" si="0"/>
        <v>76.470588235294116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61.25</v>
      </c>
      <c r="G44" s="13">
        <f t="shared" si="4"/>
        <v>100</v>
      </c>
      <c r="H44" s="13">
        <f t="shared" si="4"/>
        <v>44.375</v>
      </c>
      <c r="I44" s="13">
        <f t="shared" si="4"/>
        <v>100</v>
      </c>
      <c r="J44" s="13">
        <f t="shared" si="4"/>
        <v>58.333333333333336</v>
      </c>
      <c r="K44" s="8">
        <f>SUM(K4:K43)</f>
        <v>511</v>
      </c>
      <c r="L44" s="8">
        <f>SUM(L4:L43)</f>
        <v>680</v>
      </c>
      <c r="M44" s="11">
        <f>K44*100/L44</f>
        <v>75.147058823529406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49</v>
      </c>
      <c r="G45">
        <f t="shared" si="5"/>
        <v>120</v>
      </c>
      <c r="H45">
        <f t="shared" si="5"/>
        <v>71</v>
      </c>
      <c r="I45">
        <f t="shared" si="5"/>
        <v>160</v>
      </c>
      <c r="J45">
        <f t="shared" si="5"/>
        <v>70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94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3</v>
      </c>
      <c r="K6" s="4">
        <f t="shared" si="1"/>
        <v>15</v>
      </c>
      <c r="L6" s="4">
        <f>คะแนนopd!G4-N6</f>
        <v>17</v>
      </c>
      <c r="M6" s="7">
        <f t="shared" si="0"/>
        <v>88.235294117647058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2</v>
      </c>
      <c r="G7" s="4">
        <v>3</v>
      </c>
      <c r="H7" s="4">
        <v>1</v>
      </c>
      <c r="I7" s="4">
        <v>4</v>
      </c>
      <c r="J7" s="4">
        <v>1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2</v>
      </c>
      <c r="G9" s="4">
        <v>3</v>
      </c>
      <c r="H9" s="4">
        <v>1</v>
      </c>
      <c r="I9" s="4">
        <v>4</v>
      </c>
      <c r="J9" s="4">
        <v>1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1</v>
      </c>
      <c r="K11" s="4">
        <f t="shared" si="1"/>
        <v>11</v>
      </c>
      <c r="L11" s="4">
        <f>คะแนนopd!G9-N11</f>
        <v>17</v>
      </c>
      <c r="M11" s="7">
        <f t="shared" si="0"/>
        <v>64.705882352941174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3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2</v>
      </c>
      <c r="G14" s="4">
        <v>3</v>
      </c>
      <c r="H14" s="4">
        <v>2</v>
      </c>
      <c r="I14" s="4">
        <v>4</v>
      </c>
      <c r="J14" s="4">
        <v>1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1</v>
      </c>
      <c r="I15" s="4">
        <v>4</v>
      </c>
      <c r="J15" s="4">
        <v>2</v>
      </c>
      <c r="K15" s="4">
        <f t="shared" si="1"/>
        <v>13</v>
      </c>
      <c r="L15" s="4">
        <f>คะแนนopd!G13-N15</f>
        <v>17</v>
      </c>
      <c r="M15" s="7">
        <f t="shared" si="0"/>
        <v>76.470588235294116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3</v>
      </c>
      <c r="G16" s="4">
        <v>3</v>
      </c>
      <c r="H16" s="4">
        <v>3</v>
      </c>
      <c r="I16" s="4">
        <v>4</v>
      </c>
      <c r="J16" s="4">
        <v>1</v>
      </c>
      <c r="K16" s="4">
        <f t="shared" si="1"/>
        <v>15</v>
      </c>
      <c r="L16" s="4">
        <f>คะแนนopd!G14-N16</f>
        <v>17</v>
      </c>
      <c r="M16" s="7">
        <f t="shared" si="0"/>
        <v>88.235294117647058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2</v>
      </c>
      <c r="G18" s="4">
        <v>3</v>
      </c>
      <c r="H18" s="4">
        <v>2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1</v>
      </c>
      <c r="I19" s="4">
        <v>4</v>
      </c>
      <c r="J19" s="4">
        <v>2</v>
      </c>
      <c r="K19" s="4">
        <f t="shared" si="1"/>
        <v>12</v>
      </c>
      <c r="L19" s="4">
        <f>คะแนนopd!G17-N19</f>
        <v>17</v>
      </c>
      <c r="M19" s="7">
        <f t="shared" si="0"/>
        <v>70.588235294117652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3</v>
      </c>
      <c r="K20" s="4">
        <f t="shared" si="1"/>
        <v>15</v>
      </c>
      <c r="L20" s="4">
        <f>คะแนนopd!G18-N20</f>
        <v>17</v>
      </c>
      <c r="M20" s="7">
        <f t="shared" si="0"/>
        <v>88.235294117647058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1</v>
      </c>
      <c r="I23" s="4">
        <v>4</v>
      </c>
      <c r="J23" s="4">
        <v>2</v>
      </c>
      <c r="K23" s="4">
        <f t="shared" si="1"/>
        <v>13</v>
      </c>
      <c r="L23" s="4">
        <f>คะแนนopd!G21-N23</f>
        <v>17</v>
      </c>
      <c r="M23" s="7">
        <f t="shared" si="0"/>
        <v>76.470588235294116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1</v>
      </c>
      <c r="G25" s="4">
        <v>3</v>
      </c>
      <c r="H25" s="4">
        <v>1</v>
      </c>
      <c r="I25" s="4">
        <v>4</v>
      </c>
      <c r="J25" s="4">
        <v>3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1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1</v>
      </c>
      <c r="I28" s="4">
        <v>4</v>
      </c>
      <c r="J28" s="4">
        <v>2</v>
      </c>
      <c r="K28" s="4">
        <f t="shared" si="1"/>
        <v>12</v>
      </c>
      <c r="L28" s="4">
        <f>คะแนนopd!G26-N28</f>
        <v>17</v>
      </c>
      <c r="M28" s="7">
        <f t="shared" si="0"/>
        <v>70.588235294117652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3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3</v>
      </c>
      <c r="I33" s="4">
        <v>4</v>
      </c>
      <c r="J33" s="4">
        <v>1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1</v>
      </c>
      <c r="I34" s="4">
        <v>4</v>
      </c>
      <c r="J34" s="4">
        <v>2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3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2</v>
      </c>
      <c r="K36" s="4">
        <f t="shared" si="1"/>
        <v>13</v>
      </c>
      <c r="L36" s="4">
        <f>คะแนนopd!G34-N36</f>
        <v>17</v>
      </c>
      <c r="M36" s="7">
        <f t="shared" si="0"/>
        <v>76.470588235294116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1</v>
      </c>
      <c r="I37" s="4">
        <v>4</v>
      </c>
      <c r="J37" s="4">
        <v>1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f t="shared" si="1"/>
        <v>13</v>
      </c>
      <c r="L39" s="4">
        <f>คะแนนopd!G37-N39</f>
        <v>17</v>
      </c>
      <c r="M39" s="7">
        <f t="shared" si="0"/>
        <v>76.470588235294116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1</v>
      </c>
      <c r="K41" s="4">
        <f t="shared" si="1"/>
        <v>14</v>
      </c>
      <c r="L41" s="4">
        <f>คะแนนopd!G39-N41</f>
        <v>17</v>
      </c>
      <c r="M41" s="7">
        <f t="shared" si="0"/>
        <v>82.352941176470594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83.75</v>
      </c>
      <c r="G44" s="13">
        <f t="shared" si="4"/>
        <v>100</v>
      </c>
      <c r="H44" s="13">
        <f t="shared" si="4"/>
        <v>45.625</v>
      </c>
      <c r="I44" s="13">
        <f t="shared" si="4"/>
        <v>100</v>
      </c>
      <c r="J44" s="13">
        <f t="shared" si="4"/>
        <v>63.333333333333336</v>
      </c>
      <c r="K44" s="8">
        <f>SUM(K4:K43)</f>
        <v>534</v>
      </c>
      <c r="L44" s="8">
        <f>SUM(L4:L43)</f>
        <v>680</v>
      </c>
      <c r="M44" s="11">
        <f>K44*100/L44</f>
        <v>78.529411764705884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67</v>
      </c>
      <c r="G45">
        <f t="shared" si="5"/>
        <v>120</v>
      </c>
      <c r="H45">
        <f t="shared" si="5"/>
        <v>73</v>
      </c>
      <c r="I45">
        <f t="shared" si="5"/>
        <v>160</v>
      </c>
      <c r="J45">
        <f t="shared" si="5"/>
        <v>76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1" workbookViewId="0">
      <selection activeCell="J58" sqref="J58"/>
    </sheetView>
  </sheetViews>
  <sheetFormatPr defaultRowHeight="14.25" x14ac:dyDescent="0.2"/>
  <sheetData>
    <row r="1" spans="1:21" ht="18.75" customHeight="1" x14ac:dyDescent="0.2">
      <c r="B1" s="14" t="s">
        <v>72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1</v>
      </c>
      <c r="I5" s="4">
        <v>4</v>
      </c>
      <c r="J5" s="4">
        <v>3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3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13</v>
      </c>
      <c r="L11" s="4">
        <f>คะแนนopd!G9-N11</f>
        <v>17</v>
      </c>
      <c r="M11" s="7">
        <f t="shared" si="0"/>
        <v>76.470588235294116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1</v>
      </c>
      <c r="I13" s="4">
        <v>4</v>
      </c>
      <c r="J13" s="4">
        <v>2</v>
      </c>
      <c r="K13" s="4">
        <f t="shared" si="1"/>
        <v>13</v>
      </c>
      <c r="L13" s="4">
        <f>คะแนนopd!G11-N13</f>
        <v>17</v>
      </c>
      <c r="M13" s="7">
        <f t="shared" si="0"/>
        <v>76.470588235294116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3</v>
      </c>
      <c r="I14" s="4">
        <v>4</v>
      </c>
      <c r="J14" s="4">
        <v>2</v>
      </c>
      <c r="K14" s="4">
        <f t="shared" si="1"/>
        <v>14</v>
      </c>
      <c r="L14" s="4">
        <f>คะแนนopd!G12-N14</f>
        <v>17</v>
      </c>
      <c r="M14" s="7">
        <f t="shared" si="0"/>
        <v>82.352941176470594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2</v>
      </c>
      <c r="I15" s="4">
        <v>4</v>
      </c>
      <c r="J15" s="4">
        <v>3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2</v>
      </c>
      <c r="I18" s="4">
        <v>4</v>
      </c>
      <c r="J18" s="4">
        <v>2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f t="shared" si="2"/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3</v>
      </c>
      <c r="K19" s="4">
        <f t="shared" si="1"/>
        <v>15</v>
      </c>
      <c r="L19" s="4">
        <f>คะแนนopd!G17-N19</f>
        <v>17</v>
      </c>
      <c r="M19" s="7">
        <f t="shared" si="0"/>
        <v>88.235294117647058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1</v>
      </c>
      <c r="I21" s="4">
        <v>4</v>
      </c>
      <c r="J21" s="4">
        <v>2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3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2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14</v>
      </c>
      <c r="L24" s="4">
        <f>คะแนนopd!G22-N24</f>
        <v>17</v>
      </c>
      <c r="M24" s="7">
        <f t="shared" si="0"/>
        <v>82.352941176470594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2</v>
      </c>
      <c r="I25" s="4">
        <v>4</v>
      </c>
      <c r="J25" s="4">
        <v>3</v>
      </c>
      <c r="K25" s="4">
        <f t="shared" si="1"/>
        <v>15</v>
      </c>
      <c r="L25" s="4">
        <f>คะแนนopd!G23-N25</f>
        <v>17</v>
      </c>
      <c r="M25" s="7">
        <f t="shared" si="0"/>
        <v>88.235294117647058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1</v>
      </c>
      <c r="I26" s="4">
        <v>4</v>
      </c>
      <c r="J26" s="4">
        <v>2</v>
      </c>
      <c r="K26" s="4">
        <f t="shared" si="1"/>
        <v>13</v>
      </c>
      <c r="L26" s="4">
        <f>คะแนนopd!G24-N26</f>
        <v>17</v>
      </c>
      <c r="M26" s="7">
        <f t="shared" si="0"/>
        <v>76.470588235294116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3</v>
      </c>
      <c r="K30" s="4">
        <f t="shared" si="1"/>
        <v>15</v>
      </c>
      <c r="L30" s="4">
        <f>คะแนนopd!G28-N30</f>
        <v>17</v>
      </c>
      <c r="M30" s="7">
        <f t="shared" si="0"/>
        <v>88.235294117647058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1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2</v>
      </c>
      <c r="G32" s="4">
        <v>3</v>
      </c>
      <c r="H32" s="4">
        <v>2</v>
      </c>
      <c r="I32" s="4">
        <v>4</v>
      </c>
      <c r="J32" s="4">
        <v>3</v>
      </c>
      <c r="K32" s="4">
        <f t="shared" si="1"/>
        <v>15</v>
      </c>
      <c r="L32" s="4">
        <f>คะแนนopd!G30-N32</f>
        <v>17</v>
      </c>
      <c r="M32" s="7">
        <f t="shared" si="0"/>
        <v>88.235294117647058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2</v>
      </c>
      <c r="K33" s="4">
        <f t="shared" si="1"/>
        <v>12</v>
      </c>
      <c r="L33" s="4">
        <f>คะแนนopd!G31-N33</f>
        <v>17</v>
      </c>
      <c r="M33" s="7">
        <f t="shared" si="0"/>
        <v>70.588235294117652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1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2</v>
      </c>
      <c r="G36" s="4">
        <v>3</v>
      </c>
      <c r="H36" s="4">
        <v>1</v>
      </c>
      <c r="I36" s="4">
        <v>4</v>
      </c>
      <c r="J36" s="4">
        <v>3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2</v>
      </c>
      <c r="I37" s="4">
        <v>4</v>
      </c>
      <c r="J37" s="4">
        <v>3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1</v>
      </c>
      <c r="G39" s="4">
        <v>3</v>
      </c>
      <c r="H39" s="4">
        <v>3</v>
      </c>
      <c r="I39" s="4">
        <v>4</v>
      </c>
      <c r="J39" s="4">
        <v>3</v>
      </c>
      <c r="K39" s="4">
        <f t="shared" si="1"/>
        <v>15</v>
      </c>
      <c r="L39" s="4">
        <f>คะแนนopd!G37-N39</f>
        <v>17</v>
      </c>
      <c r="M39" s="7">
        <f t="shared" si="0"/>
        <v>88.235294117647058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2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14</v>
      </c>
      <c r="L40" s="4">
        <f>คะแนนopd!G38-N40</f>
        <v>17</v>
      </c>
      <c r="M40" s="7">
        <f t="shared" si="0"/>
        <v>82.352941176470594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1</v>
      </c>
      <c r="I41" s="4">
        <v>4</v>
      </c>
      <c r="J41" s="4">
        <v>2</v>
      </c>
      <c r="K41" s="4">
        <f t="shared" si="1"/>
        <v>13</v>
      </c>
      <c r="L41" s="4">
        <f>คะแนนopd!G39-N41</f>
        <v>17</v>
      </c>
      <c r="M41" s="7">
        <f t="shared" si="0"/>
        <v>76.470588235294116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3</v>
      </c>
      <c r="K42" s="4">
        <f t="shared" si="1"/>
        <v>15</v>
      </c>
      <c r="L42" s="4">
        <f>คะแนนopd!G40-N42</f>
        <v>17</v>
      </c>
      <c r="M42" s="7">
        <f t="shared" si="0"/>
        <v>88.235294117647058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1</v>
      </c>
      <c r="G43" s="4">
        <v>3</v>
      </c>
      <c r="H43" s="4">
        <v>1</v>
      </c>
      <c r="I43" s="4">
        <v>4</v>
      </c>
      <c r="J43" s="4">
        <v>2</v>
      </c>
      <c r="K43" s="4">
        <f t="shared" si="1"/>
        <v>12</v>
      </c>
      <c r="L43" s="4">
        <f>คะแนนopd!G41-N43</f>
        <v>17</v>
      </c>
      <c r="M43" s="7">
        <f t="shared" si="0"/>
        <v>70.588235294117652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83.75</v>
      </c>
      <c r="G44" s="13">
        <f t="shared" si="4"/>
        <v>100</v>
      </c>
      <c r="H44" s="13">
        <f t="shared" si="4"/>
        <v>45.625</v>
      </c>
      <c r="I44" s="13">
        <f t="shared" si="4"/>
        <v>100</v>
      </c>
      <c r="J44" s="13">
        <f t="shared" si="4"/>
        <v>77.5</v>
      </c>
      <c r="K44" s="8">
        <f>SUM(K4:K43)</f>
        <v>551</v>
      </c>
      <c r="L44" s="8">
        <f>SUM(L4:L43)</f>
        <v>680</v>
      </c>
      <c r="M44" s="11">
        <f>K44*100/L44</f>
        <v>81.029411764705884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67</v>
      </c>
      <c r="G45">
        <f t="shared" si="5"/>
        <v>120</v>
      </c>
      <c r="H45">
        <f t="shared" si="5"/>
        <v>73</v>
      </c>
      <c r="I45">
        <f t="shared" si="5"/>
        <v>160</v>
      </c>
      <c r="J45">
        <f t="shared" si="5"/>
        <v>93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2</v>
      </c>
      <c r="G4" s="4">
        <v>3</v>
      </c>
      <c r="H4" s="4">
        <v>3</v>
      </c>
      <c r="I4" s="4">
        <v>4</v>
      </c>
      <c r="J4" s="4">
        <v>3</v>
      </c>
      <c r="K4" s="4">
        <f>SUM(E4:J4)</f>
        <v>16</v>
      </c>
      <c r="L4" s="4">
        <f>คะแนนopd!G2-N4</f>
        <v>17</v>
      </c>
      <c r="M4" s="7">
        <f t="shared" ref="M4:M43" si="0">K4*100/L4</f>
        <v>94.117647058823536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2</v>
      </c>
      <c r="G6" s="4">
        <v>3</v>
      </c>
      <c r="H6" s="4">
        <v>2</v>
      </c>
      <c r="I6" s="4">
        <v>4</v>
      </c>
      <c r="J6" s="4">
        <v>2</v>
      </c>
      <c r="K6" s="4">
        <f t="shared" si="1"/>
        <v>14</v>
      </c>
      <c r="L6" s="4">
        <f>คะแนนopd!G4-N6</f>
        <v>17</v>
      </c>
      <c r="M6" s="7">
        <f t="shared" si="0"/>
        <v>82.352941176470594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3</v>
      </c>
      <c r="I7" s="4">
        <v>4</v>
      </c>
      <c r="J7" s="4">
        <v>2</v>
      </c>
      <c r="K7" s="4">
        <f t="shared" si="1"/>
        <v>14</v>
      </c>
      <c r="L7" s="4">
        <f>คะแนนopd!G5-N7</f>
        <v>17</v>
      </c>
      <c r="M7" s="7">
        <f t="shared" si="0"/>
        <v>82.352941176470594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2</v>
      </c>
      <c r="G8" s="4">
        <v>3</v>
      </c>
      <c r="H8" s="4">
        <v>2</v>
      </c>
      <c r="I8" s="4">
        <v>4</v>
      </c>
      <c r="J8" s="4">
        <v>2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2</v>
      </c>
      <c r="I9" s="4">
        <v>4</v>
      </c>
      <c r="J9" s="4">
        <v>2</v>
      </c>
      <c r="K9" s="4">
        <f t="shared" si="1"/>
        <v>13</v>
      </c>
      <c r="L9" s="4">
        <f>คะแนนopd!G7-N9</f>
        <v>17</v>
      </c>
      <c r="M9" s="7">
        <f t="shared" si="0"/>
        <v>76.470588235294116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2</v>
      </c>
      <c r="K10" s="4">
        <f t="shared" si="1"/>
        <v>14</v>
      </c>
      <c r="L10" s="4">
        <f>คะแนนopd!G8-N10</f>
        <v>17</v>
      </c>
      <c r="M10" s="7">
        <f t="shared" si="0"/>
        <v>82.352941176470594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2</v>
      </c>
      <c r="G11" s="4">
        <v>3</v>
      </c>
      <c r="H11" s="4">
        <v>2</v>
      </c>
      <c r="I11" s="4">
        <v>4</v>
      </c>
      <c r="J11" s="4">
        <v>2</v>
      </c>
      <c r="K11" s="4">
        <f t="shared" si="1"/>
        <v>14</v>
      </c>
      <c r="L11" s="4">
        <f>คะแนนopd!G9-N11</f>
        <v>17</v>
      </c>
      <c r="M11" s="7">
        <f t="shared" si="0"/>
        <v>82.352941176470594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1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13</v>
      </c>
      <c r="L12" s="4">
        <f>คะแนนopd!G10-N12</f>
        <v>17</v>
      </c>
      <c r="M12" s="7">
        <f t="shared" si="0"/>
        <v>76.470588235294116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2</v>
      </c>
      <c r="G13" s="4">
        <v>3</v>
      </c>
      <c r="H13" s="4">
        <v>2</v>
      </c>
      <c r="I13" s="4">
        <v>4</v>
      </c>
      <c r="J13" s="4">
        <v>2</v>
      </c>
      <c r="K13" s="4">
        <f t="shared" si="1"/>
        <v>14</v>
      </c>
      <c r="L13" s="4">
        <f>คะแนนopd!G11-N13</f>
        <v>17</v>
      </c>
      <c r="M13" s="7">
        <f t="shared" si="0"/>
        <v>82.352941176470594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2</v>
      </c>
      <c r="I14" s="4">
        <v>4</v>
      </c>
      <c r="J14" s="4">
        <v>2</v>
      </c>
      <c r="K14" s="4">
        <f t="shared" si="1"/>
        <v>13</v>
      </c>
      <c r="L14" s="4">
        <f>คะแนนopd!G12-N14</f>
        <v>17</v>
      </c>
      <c r="M14" s="7">
        <f t="shared" si="0"/>
        <v>76.470588235294116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2</v>
      </c>
      <c r="G15" s="4">
        <v>3</v>
      </c>
      <c r="H15" s="4">
        <v>3</v>
      </c>
      <c r="I15" s="4">
        <v>4</v>
      </c>
      <c r="J15" s="4">
        <v>2</v>
      </c>
      <c r="K15" s="4">
        <f t="shared" si="1"/>
        <v>15</v>
      </c>
      <c r="L15" s="4">
        <f>คะแนนopd!G13-N15</f>
        <v>17</v>
      </c>
      <c r="M15" s="7">
        <f t="shared" si="0"/>
        <v>88.235294117647058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2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14</v>
      </c>
      <c r="L16" s="4">
        <f>คะแนนopd!G14-N16</f>
        <v>17</v>
      </c>
      <c r="M16" s="7">
        <f t="shared" si="0"/>
        <v>82.352941176470594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3</v>
      </c>
      <c r="I18" s="4">
        <v>4</v>
      </c>
      <c r="J18" s="4">
        <v>3</v>
      </c>
      <c r="K18" s="4">
        <f t="shared" si="1"/>
        <v>15</v>
      </c>
      <c r="L18" s="4">
        <f>คะแนนopd!G16-N18</f>
        <v>17</v>
      </c>
      <c r="M18" s="7">
        <f t="shared" si="0"/>
        <v>88.235294117647058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2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14</v>
      </c>
      <c r="L19" s="4">
        <f>คะแนนopd!G17-N19</f>
        <v>17</v>
      </c>
      <c r="M19" s="7">
        <f t="shared" si="0"/>
        <v>82.352941176470594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2</v>
      </c>
      <c r="I20" s="4">
        <v>4</v>
      </c>
      <c r="J20" s="4">
        <v>2</v>
      </c>
      <c r="K20" s="4">
        <f t="shared" si="1"/>
        <v>14</v>
      </c>
      <c r="L20" s="4">
        <f>คะแนนopd!G18-N20</f>
        <v>17</v>
      </c>
      <c r="M20" s="7">
        <f t="shared" si="0"/>
        <v>82.352941176470594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3</v>
      </c>
      <c r="I21" s="4">
        <v>4</v>
      </c>
      <c r="J21" s="4">
        <v>2</v>
      </c>
      <c r="K21" s="4">
        <f t="shared" si="1"/>
        <v>14</v>
      </c>
      <c r="L21" s="4">
        <f>คะแนนopd!G19-N21</f>
        <v>17</v>
      </c>
      <c r="M21" s="7">
        <f t="shared" si="0"/>
        <v>82.352941176470594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2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2</v>
      </c>
      <c r="I23" s="4">
        <v>4</v>
      </c>
      <c r="J23" s="4">
        <v>2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3</v>
      </c>
      <c r="I25" s="4">
        <v>4</v>
      </c>
      <c r="J25" s="4">
        <v>3</v>
      </c>
      <c r="K25" s="4">
        <f t="shared" si="1"/>
        <v>16</v>
      </c>
      <c r="L25" s="4">
        <f>คะแนนopd!G23-N25</f>
        <v>17</v>
      </c>
      <c r="M25" s="7">
        <f t="shared" si="0"/>
        <v>94.117647058823536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2</v>
      </c>
      <c r="G26" s="4">
        <v>3</v>
      </c>
      <c r="H26" s="4">
        <v>2</v>
      </c>
      <c r="I26" s="4">
        <v>4</v>
      </c>
      <c r="J26" s="4">
        <v>2</v>
      </c>
      <c r="K26" s="4">
        <f t="shared" si="1"/>
        <v>14</v>
      </c>
      <c r="L26" s="4">
        <f>คะแนนopd!G24-N26</f>
        <v>17</v>
      </c>
      <c r="M26" s="7">
        <f t="shared" si="0"/>
        <v>82.352941176470594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1</v>
      </c>
      <c r="G27" s="4">
        <v>3</v>
      </c>
      <c r="H27" s="4">
        <v>2</v>
      </c>
      <c r="I27" s="4">
        <v>4</v>
      </c>
      <c r="J27" s="4">
        <v>3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2</v>
      </c>
      <c r="G28" s="4">
        <v>3</v>
      </c>
      <c r="H28" s="4">
        <v>2</v>
      </c>
      <c r="I28" s="4">
        <v>4</v>
      </c>
      <c r="J28" s="4">
        <v>2</v>
      </c>
      <c r="K28" s="4">
        <f t="shared" si="1"/>
        <v>14</v>
      </c>
      <c r="L28" s="4">
        <f>คะแนนopd!G26-N28</f>
        <v>17</v>
      </c>
      <c r="M28" s="7">
        <f t="shared" si="0"/>
        <v>82.352941176470594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1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13</v>
      </c>
      <c r="L29" s="4">
        <f>คะแนนopd!G27-N29</f>
        <v>17</v>
      </c>
      <c r="M29" s="7">
        <f t="shared" si="0"/>
        <v>76.470588235294116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2</v>
      </c>
      <c r="G30" s="4">
        <v>3</v>
      </c>
      <c r="H30" s="4">
        <v>2</v>
      </c>
      <c r="I30" s="4">
        <v>4</v>
      </c>
      <c r="J30" s="4">
        <v>2</v>
      </c>
      <c r="K30" s="4">
        <f t="shared" si="1"/>
        <v>14</v>
      </c>
      <c r="L30" s="4">
        <f>คะแนนopd!G28-N30</f>
        <v>17</v>
      </c>
      <c r="M30" s="7">
        <f t="shared" si="0"/>
        <v>82.352941176470594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2</v>
      </c>
      <c r="G31" s="4">
        <v>3</v>
      </c>
      <c r="H31" s="4">
        <v>3</v>
      </c>
      <c r="I31" s="4">
        <v>4</v>
      </c>
      <c r="J31" s="4">
        <v>2</v>
      </c>
      <c r="K31" s="4">
        <f t="shared" si="1"/>
        <v>15</v>
      </c>
      <c r="L31" s="4">
        <f>คะแนนopd!G29-N31</f>
        <v>17</v>
      </c>
      <c r="M31" s="7">
        <f t="shared" si="0"/>
        <v>88.235294117647058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2</v>
      </c>
      <c r="I32" s="4">
        <v>4</v>
      </c>
      <c r="J32" s="4">
        <v>2</v>
      </c>
      <c r="K32" s="4">
        <f t="shared" si="1"/>
        <v>13</v>
      </c>
      <c r="L32" s="4">
        <f>คะแนนopd!G30-N32</f>
        <v>17</v>
      </c>
      <c r="M32" s="7">
        <f t="shared" si="0"/>
        <v>76.470588235294116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2</v>
      </c>
      <c r="G33" s="4">
        <v>3</v>
      </c>
      <c r="H33" s="4">
        <v>2</v>
      </c>
      <c r="I33" s="4">
        <v>4</v>
      </c>
      <c r="J33" s="4">
        <v>2</v>
      </c>
      <c r="K33" s="4">
        <f t="shared" si="1"/>
        <v>14</v>
      </c>
      <c r="L33" s="4">
        <f>คะแนนopd!G31-N33</f>
        <v>17</v>
      </c>
      <c r="M33" s="7">
        <f t="shared" si="0"/>
        <v>82.352941176470594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2</v>
      </c>
      <c r="G34" s="4">
        <v>3</v>
      </c>
      <c r="H34" s="4">
        <v>2</v>
      </c>
      <c r="I34" s="4">
        <v>4</v>
      </c>
      <c r="J34" s="4">
        <v>2</v>
      </c>
      <c r="K34" s="4">
        <f t="shared" si="1"/>
        <v>14</v>
      </c>
      <c r="L34" s="4">
        <f>คะแนนopd!G32-N34</f>
        <v>17</v>
      </c>
      <c r="M34" s="7">
        <f t="shared" si="0"/>
        <v>82.352941176470594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2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f t="shared" si="1"/>
        <v>14</v>
      </c>
      <c r="L36" s="4">
        <f>คะแนนopd!G34-N36</f>
        <v>17</v>
      </c>
      <c r="M36" s="7">
        <f t="shared" si="0"/>
        <v>82.352941176470594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2</v>
      </c>
      <c r="G37" s="4">
        <v>3</v>
      </c>
      <c r="H37" s="4">
        <v>2</v>
      </c>
      <c r="I37" s="4">
        <v>4</v>
      </c>
      <c r="J37" s="4">
        <v>2</v>
      </c>
      <c r="K37" s="4">
        <f t="shared" si="1"/>
        <v>14</v>
      </c>
      <c r="L37" s="4">
        <f>คะแนนopd!G35-N37</f>
        <v>17</v>
      </c>
      <c r="M37" s="7">
        <f t="shared" si="0"/>
        <v>82.352941176470594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2</v>
      </c>
      <c r="G38" s="4">
        <v>3</v>
      </c>
      <c r="H38" s="4">
        <v>2</v>
      </c>
      <c r="I38" s="4">
        <v>4</v>
      </c>
      <c r="J38" s="4">
        <v>2</v>
      </c>
      <c r="K38" s="4">
        <f t="shared" si="1"/>
        <v>14</v>
      </c>
      <c r="L38" s="4">
        <f>คะแนนopd!G36-N38</f>
        <v>17</v>
      </c>
      <c r="M38" s="7">
        <f t="shared" si="0"/>
        <v>82.352941176470594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2</v>
      </c>
      <c r="K40" s="4">
        <f t="shared" si="1"/>
        <v>13</v>
      </c>
      <c r="L40" s="4">
        <f>คะแนนopd!G38-N40</f>
        <v>17</v>
      </c>
      <c r="M40" s="7">
        <f t="shared" si="0"/>
        <v>76.470588235294116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2</v>
      </c>
      <c r="G41" s="4">
        <v>3</v>
      </c>
      <c r="H41" s="4">
        <v>3</v>
      </c>
      <c r="I41" s="4">
        <v>4</v>
      </c>
      <c r="J41" s="4">
        <v>2</v>
      </c>
      <c r="K41" s="4">
        <f t="shared" si="1"/>
        <v>15</v>
      </c>
      <c r="L41" s="4">
        <f>คะแนนopd!G39-N41</f>
        <v>17</v>
      </c>
      <c r="M41" s="7">
        <f t="shared" si="0"/>
        <v>88.235294117647058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2</v>
      </c>
      <c r="G42" s="4">
        <v>3</v>
      </c>
      <c r="H42" s="4">
        <v>2</v>
      </c>
      <c r="I42" s="4">
        <v>4</v>
      </c>
      <c r="J42" s="4">
        <v>2</v>
      </c>
      <c r="K42" s="4">
        <f t="shared" si="1"/>
        <v>14</v>
      </c>
      <c r="L42" s="4">
        <f>คะแนนopd!G40-N42</f>
        <v>17</v>
      </c>
      <c r="M42" s="7">
        <f t="shared" si="0"/>
        <v>82.352941176470594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2</v>
      </c>
      <c r="K43" s="4">
        <f t="shared" si="1"/>
        <v>14</v>
      </c>
      <c r="L43" s="4">
        <f>คะแนนopd!G41-N43</f>
        <v>17</v>
      </c>
      <c r="M43" s="7">
        <f t="shared" si="0"/>
        <v>82.352941176470594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85</v>
      </c>
      <c r="G44" s="13">
        <f t="shared" si="4"/>
        <v>100</v>
      </c>
      <c r="H44" s="13">
        <f t="shared" si="4"/>
        <v>55.625</v>
      </c>
      <c r="I44" s="13">
        <f t="shared" si="4"/>
        <v>100</v>
      </c>
      <c r="J44" s="13">
        <f t="shared" si="4"/>
        <v>70</v>
      </c>
      <c r="K44" s="8">
        <f>SUM(K4:K43)</f>
        <v>560</v>
      </c>
      <c r="L44" s="8">
        <f>SUM(L4:L43)</f>
        <v>680</v>
      </c>
      <c r="M44" s="11">
        <f>K44*100/L44</f>
        <v>82.352941176470594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68</v>
      </c>
      <c r="G45">
        <f t="shared" si="5"/>
        <v>120</v>
      </c>
      <c r="H45">
        <f t="shared" si="5"/>
        <v>89</v>
      </c>
      <c r="I45">
        <f t="shared" si="5"/>
        <v>160</v>
      </c>
      <c r="J45">
        <f t="shared" si="5"/>
        <v>84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workbookViewId="0">
      <selection activeCell="E44" sqref="E44:M44"/>
    </sheetView>
  </sheetViews>
  <sheetFormatPr defaultRowHeight="14.25" x14ac:dyDescent="0.2"/>
  <sheetData>
    <row r="1" spans="1:21" ht="18.75" customHeight="1" x14ac:dyDescent="0.2">
      <c r="B1" s="14" t="s">
        <v>96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21" x14ac:dyDescent="0.2">
      <c r="A3" s="2" t="s">
        <v>6</v>
      </c>
      <c r="B3" s="1" t="s">
        <v>7</v>
      </c>
      <c r="C3" s="3" t="s">
        <v>8</v>
      </c>
      <c r="D3" s="3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10</v>
      </c>
      <c r="L3" s="1" t="s">
        <v>11</v>
      </c>
      <c r="M3" s="4" t="s">
        <v>12</v>
      </c>
    </row>
    <row r="4" spans="1:21" x14ac:dyDescent="0.2">
      <c r="A4" s="2">
        <v>1</v>
      </c>
      <c r="B4" s="4"/>
      <c r="C4" s="5"/>
      <c r="D4" s="6"/>
      <c r="E4" s="4">
        <v>1</v>
      </c>
      <c r="F4" s="4">
        <v>1</v>
      </c>
      <c r="G4" s="4">
        <v>3</v>
      </c>
      <c r="H4" s="4">
        <v>1</v>
      </c>
      <c r="I4" s="4">
        <v>4</v>
      </c>
      <c r="J4" s="4">
        <v>1</v>
      </c>
      <c r="K4" s="4">
        <f>SUM(E4:J4)</f>
        <v>11</v>
      </c>
      <c r="L4" s="4">
        <f>คะแนนopd!G2-N4</f>
        <v>17</v>
      </c>
      <c r="M4" s="7">
        <f t="shared" ref="M4:M43" si="0">K4*100/L4</f>
        <v>64.705882352941174</v>
      </c>
      <c r="N4">
        <f>SUM(O4:U4)</f>
        <v>0</v>
      </c>
      <c r="O4">
        <f>IF(E4="na",คะแนนopd!A2,0)</f>
        <v>0</v>
      </c>
      <c r="P4">
        <f>IF(F4="na",คะแนนopd!B2,0)</f>
        <v>0</v>
      </c>
      <c r="Q4">
        <f>IF(G4="na",คะแนนopd!C2,0)</f>
        <v>0</v>
      </c>
      <c r="R4">
        <f>IF(H4="na",คะแนนopd!D2,0)</f>
        <v>0</v>
      </c>
      <c r="S4">
        <f>IF(I4="na",คะแนนopd!E2,0)</f>
        <v>0</v>
      </c>
      <c r="T4">
        <f>IF(J4="na",คะแนนopd!F2,0)</f>
        <v>0</v>
      </c>
      <c r="U4">
        <f>IF(K4="na",คะแนนopd!G2,0)</f>
        <v>0</v>
      </c>
    </row>
    <row r="5" spans="1:21" x14ac:dyDescent="0.2">
      <c r="A5" s="2">
        <f>1+A4</f>
        <v>2</v>
      </c>
      <c r="B5" s="4"/>
      <c r="C5" s="5"/>
      <c r="D5" s="6"/>
      <c r="E5" s="4">
        <v>1</v>
      </c>
      <c r="F5" s="4">
        <v>2</v>
      </c>
      <c r="G5" s="4">
        <v>3</v>
      </c>
      <c r="H5" s="4">
        <v>2</v>
      </c>
      <c r="I5" s="4">
        <v>4</v>
      </c>
      <c r="J5" s="4">
        <v>2</v>
      </c>
      <c r="K5" s="4">
        <f t="shared" ref="K5:K43" si="1">SUM(E5:J5)</f>
        <v>14</v>
      </c>
      <c r="L5" s="4">
        <f>คะแนนopd!G3-N5</f>
        <v>17</v>
      </c>
      <c r="M5" s="7">
        <f t="shared" si="0"/>
        <v>82.352941176470594</v>
      </c>
      <c r="N5">
        <f t="shared" ref="N5:N43" si="2">SUM(O5:U5)</f>
        <v>0</v>
      </c>
      <c r="O5">
        <f>IF(E5="na",คะแนนopd!A3,0)</f>
        <v>0</v>
      </c>
      <c r="P5">
        <f>IF(F5="na",คะแนนopd!B3,0)</f>
        <v>0</v>
      </c>
      <c r="Q5">
        <f>IF(G5="na",คะแนนopd!C3,0)</f>
        <v>0</v>
      </c>
      <c r="R5">
        <f>IF(H5="na",คะแนนopd!D3,0)</f>
        <v>0</v>
      </c>
      <c r="S5">
        <f>IF(I5="na",คะแนนopd!E3,0)</f>
        <v>0</v>
      </c>
      <c r="T5">
        <f>IF(J5="na",คะแนนopd!F3,0)</f>
        <v>0</v>
      </c>
      <c r="U5">
        <f>IF(K5="na",คะแนนopd!G3,0)</f>
        <v>0</v>
      </c>
    </row>
    <row r="6" spans="1:21" x14ac:dyDescent="0.2">
      <c r="A6" s="2">
        <f t="shared" ref="A6:A43" si="3">1+A5</f>
        <v>3</v>
      </c>
      <c r="B6" s="4"/>
      <c r="C6" s="5"/>
      <c r="D6" s="6"/>
      <c r="E6" s="4">
        <v>1</v>
      </c>
      <c r="F6" s="4">
        <v>1</v>
      </c>
      <c r="G6" s="4">
        <v>3</v>
      </c>
      <c r="H6" s="4">
        <v>2</v>
      </c>
      <c r="I6" s="4">
        <v>4</v>
      </c>
      <c r="J6" s="4">
        <v>1</v>
      </c>
      <c r="K6" s="4">
        <f t="shared" si="1"/>
        <v>12</v>
      </c>
      <c r="L6" s="4">
        <f>คะแนนopd!G4-N6</f>
        <v>17</v>
      </c>
      <c r="M6" s="7">
        <f t="shared" si="0"/>
        <v>70.588235294117652</v>
      </c>
      <c r="N6">
        <f t="shared" si="2"/>
        <v>0</v>
      </c>
      <c r="O6">
        <f>IF(E6="na",คะแนนopd!A4,0)</f>
        <v>0</v>
      </c>
      <c r="P6">
        <f>IF(F6="na",คะแนนopd!B4,0)</f>
        <v>0</v>
      </c>
      <c r="Q6">
        <f>IF(G6="na",คะแนนopd!C4,0)</f>
        <v>0</v>
      </c>
      <c r="R6">
        <f>IF(H6="na",คะแนนopd!D4,0)</f>
        <v>0</v>
      </c>
      <c r="S6">
        <f>IF(I6="na",คะแนนopd!E4,0)</f>
        <v>0</v>
      </c>
      <c r="T6">
        <f>IF(J6="na",คะแนนopd!F4,0)</f>
        <v>0</v>
      </c>
      <c r="U6">
        <f>IF(K6="na",คะแนนopd!G4,0)</f>
        <v>0</v>
      </c>
    </row>
    <row r="7" spans="1:21" x14ac:dyDescent="0.2">
      <c r="A7" s="2">
        <f t="shared" si="3"/>
        <v>4</v>
      </c>
      <c r="B7" s="4"/>
      <c r="C7" s="5"/>
      <c r="D7" s="6"/>
      <c r="E7" s="4">
        <v>1</v>
      </c>
      <c r="F7" s="4">
        <v>1</v>
      </c>
      <c r="G7" s="4">
        <v>3</v>
      </c>
      <c r="H7" s="4">
        <v>1</v>
      </c>
      <c r="I7" s="4">
        <v>4</v>
      </c>
      <c r="J7" s="4">
        <v>2</v>
      </c>
      <c r="K7" s="4">
        <f t="shared" si="1"/>
        <v>12</v>
      </c>
      <c r="L7" s="4">
        <f>คะแนนopd!G5-N7</f>
        <v>17</v>
      </c>
      <c r="M7" s="7">
        <f t="shared" si="0"/>
        <v>70.588235294117652</v>
      </c>
      <c r="N7">
        <f t="shared" si="2"/>
        <v>0</v>
      </c>
      <c r="O7">
        <f>IF(E7="na",คะแนนopd!A5,0)</f>
        <v>0</v>
      </c>
      <c r="P7">
        <f>IF(F7="na",คะแนนopd!B5,0)</f>
        <v>0</v>
      </c>
      <c r="Q7">
        <f>IF(G7="na",คะแนนopd!C5,0)</f>
        <v>0</v>
      </c>
      <c r="R7">
        <f>IF(H7="na",คะแนนopd!D5,0)</f>
        <v>0</v>
      </c>
      <c r="S7">
        <f>IF(I7="na",คะแนนopd!E5,0)</f>
        <v>0</v>
      </c>
      <c r="T7">
        <f>IF(J7="na",คะแนนopd!F5,0)</f>
        <v>0</v>
      </c>
      <c r="U7">
        <f>IF(K7="na",คะแนนopd!G5,0)</f>
        <v>0</v>
      </c>
    </row>
    <row r="8" spans="1:21" x14ac:dyDescent="0.2">
      <c r="A8" s="2">
        <f t="shared" si="3"/>
        <v>5</v>
      </c>
      <c r="B8" s="4"/>
      <c r="C8" s="5"/>
      <c r="D8" s="6"/>
      <c r="E8" s="4">
        <v>1</v>
      </c>
      <c r="F8" s="4">
        <v>1</v>
      </c>
      <c r="G8" s="4">
        <v>3</v>
      </c>
      <c r="H8" s="4">
        <v>2</v>
      </c>
      <c r="I8" s="4">
        <v>4</v>
      </c>
      <c r="J8" s="4">
        <v>1</v>
      </c>
      <c r="K8" s="4">
        <v>14</v>
      </c>
      <c r="L8" s="4">
        <f>คะแนนopd!G6-N8</f>
        <v>17</v>
      </c>
      <c r="M8" s="7">
        <f t="shared" si="0"/>
        <v>82.352941176470594</v>
      </c>
      <c r="N8">
        <f t="shared" si="2"/>
        <v>0</v>
      </c>
      <c r="O8">
        <f>IF(E8="na",คะแนนopd!A6,0)</f>
        <v>0</v>
      </c>
      <c r="P8">
        <f>IF(F8="na",คะแนนopd!B6,0)</f>
        <v>0</v>
      </c>
      <c r="Q8">
        <f>IF(G8="na",คะแนนopd!C6,0)</f>
        <v>0</v>
      </c>
      <c r="R8">
        <f>IF(H8="na",คะแนนopd!D6,0)</f>
        <v>0</v>
      </c>
      <c r="S8">
        <f>IF(I8="na",คะแนนopd!E6,0)</f>
        <v>0</v>
      </c>
      <c r="T8">
        <f>IF(J8="na",คะแนนopd!F6,0)</f>
        <v>0</v>
      </c>
      <c r="U8">
        <f>IF(K8="na",คะแนนopd!G6,0)</f>
        <v>0</v>
      </c>
    </row>
    <row r="9" spans="1:21" x14ac:dyDescent="0.2">
      <c r="A9" s="2">
        <f t="shared" si="3"/>
        <v>6</v>
      </c>
      <c r="B9" s="4"/>
      <c r="C9" s="5"/>
      <c r="D9" s="6"/>
      <c r="E9" s="4">
        <v>1</v>
      </c>
      <c r="F9" s="4">
        <v>1</v>
      </c>
      <c r="G9" s="4">
        <v>3</v>
      </c>
      <c r="H9" s="4">
        <v>1</v>
      </c>
      <c r="I9" s="4">
        <v>4</v>
      </c>
      <c r="J9" s="4">
        <v>2</v>
      </c>
      <c r="K9" s="4">
        <f t="shared" si="1"/>
        <v>12</v>
      </c>
      <c r="L9" s="4">
        <f>คะแนนopd!G7-N9</f>
        <v>17</v>
      </c>
      <c r="M9" s="7">
        <f t="shared" si="0"/>
        <v>70.588235294117652</v>
      </c>
      <c r="N9">
        <f t="shared" si="2"/>
        <v>0</v>
      </c>
      <c r="O9">
        <f>IF(E9="na",คะแนนopd!A7,0)</f>
        <v>0</v>
      </c>
      <c r="P9">
        <f>IF(F9="na",คะแนนopd!B7,0)</f>
        <v>0</v>
      </c>
      <c r="Q9">
        <f>IF(G9="na",คะแนนopd!C7,0)</f>
        <v>0</v>
      </c>
      <c r="R9">
        <f>IF(H9="na",คะแนนopd!D7,0)</f>
        <v>0</v>
      </c>
      <c r="S9">
        <f>IF(I9="na",คะแนนopd!E7,0)</f>
        <v>0</v>
      </c>
      <c r="T9">
        <f>IF(J9="na",คะแนนopd!F7,0)</f>
        <v>0</v>
      </c>
      <c r="U9">
        <f>IF(K9="na",คะแนนopd!G7,0)</f>
        <v>0</v>
      </c>
    </row>
    <row r="10" spans="1:21" x14ac:dyDescent="0.2">
      <c r="A10" s="2">
        <f t="shared" si="3"/>
        <v>7</v>
      </c>
      <c r="B10" s="4"/>
      <c r="C10" s="5"/>
      <c r="D10" s="6"/>
      <c r="E10" s="4">
        <v>1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f t="shared" si="1"/>
        <v>13</v>
      </c>
      <c r="L10" s="4">
        <f>คะแนนopd!G8-N10</f>
        <v>17</v>
      </c>
      <c r="M10" s="7">
        <f t="shared" si="0"/>
        <v>76.470588235294116</v>
      </c>
      <c r="N10">
        <f t="shared" si="2"/>
        <v>0</v>
      </c>
      <c r="O10">
        <f>IF(E10="na",คะแนนopd!A8,0)</f>
        <v>0</v>
      </c>
      <c r="P10">
        <f>IF(F10="na",คะแนนopd!B8,0)</f>
        <v>0</v>
      </c>
      <c r="Q10">
        <f>IF(G10="na",คะแนนopd!C8,0)</f>
        <v>0</v>
      </c>
      <c r="R10">
        <f>IF(H10="na",คะแนนopd!D8,0)</f>
        <v>0</v>
      </c>
      <c r="S10">
        <f>IF(I10="na",คะแนนopd!E8,0)</f>
        <v>0</v>
      </c>
      <c r="T10">
        <f>IF(J10="na",คะแนนopd!F8,0)</f>
        <v>0</v>
      </c>
      <c r="U10">
        <f>IF(K10="na",คะแนนopd!G8,0)</f>
        <v>0</v>
      </c>
    </row>
    <row r="11" spans="1:21" x14ac:dyDescent="0.2">
      <c r="A11" s="2">
        <f t="shared" si="3"/>
        <v>8</v>
      </c>
      <c r="B11" s="4"/>
      <c r="C11" s="5"/>
      <c r="D11" s="6"/>
      <c r="E11" s="4">
        <v>1</v>
      </c>
      <c r="F11" s="4">
        <v>1</v>
      </c>
      <c r="G11" s="4">
        <v>3</v>
      </c>
      <c r="H11" s="4">
        <v>1</v>
      </c>
      <c r="I11" s="4">
        <v>4</v>
      </c>
      <c r="J11" s="4">
        <v>2</v>
      </c>
      <c r="K11" s="4">
        <f t="shared" si="1"/>
        <v>12</v>
      </c>
      <c r="L11" s="4">
        <f>คะแนนopd!G9-N11</f>
        <v>17</v>
      </c>
      <c r="M11" s="7">
        <f t="shared" si="0"/>
        <v>70.588235294117652</v>
      </c>
      <c r="N11">
        <f t="shared" si="2"/>
        <v>0</v>
      </c>
      <c r="O11">
        <f>IF(E11="na",คะแนนopd!A9,0)</f>
        <v>0</v>
      </c>
      <c r="P11">
        <f>IF(F11="na",คะแนนopd!B9,0)</f>
        <v>0</v>
      </c>
      <c r="Q11">
        <f>IF(G11="na",คะแนนopd!C9,0)</f>
        <v>0</v>
      </c>
      <c r="R11">
        <f>IF(H11="na",คะแนนopd!D9,0)</f>
        <v>0</v>
      </c>
      <c r="S11">
        <f>IF(I11="na",คะแนนopd!E9,0)</f>
        <v>0</v>
      </c>
      <c r="T11">
        <f>IF(J11="na",คะแนนopd!F9,0)</f>
        <v>0</v>
      </c>
      <c r="U11">
        <f>IF(K11="na",คะแนนopd!G9,0)</f>
        <v>0</v>
      </c>
    </row>
    <row r="12" spans="1:21" x14ac:dyDescent="0.2">
      <c r="A12" s="2">
        <f t="shared" si="3"/>
        <v>9</v>
      </c>
      <c r="B12" s="4"/>
      <c r="C12" s="5"/>
      <c r="D12" s="6"/>
      <c r="E12" s="4">
        <v>1</v>
      </c>
      <c r="F12" s="4">
        <v>2</v>
      </c>
      <c r="G12" s="4">
        <v>3</v>
      </c>
      <c r="H12" s="4">
        <v>2</v>
      </c>
      <c r="I12" s="4">
        <v>4</v>
      </c>
      <c r="J12" s="4">
        <v>2</v>
      </c>
      <c r="K12" s="4">
        <f t="shared" si="1"/>
        <v>14</v>
      </c>
      <c r="L12" s="4">
        <f>คะแนนopd!G10-N12</f>
        <v>17</v>
      </c>
      <c r="M12" s="7">
        <f t="shared" si="0"/>
        <v>82.352941176470594</v>
      </c>
      <c r="N12">
        <f t="shared" si="2"/>
        <v>0</v>
      </c>
      <c r="O12">
        <f>IF(E12="na",คะแนนopd!A10,0)</f>
        <v>0</v>
      </c>
      <c r="P12">
        <f>IF(F12="na",คะแนนopd!B10,0)</f>
        <v>0</v>
      </c>
      <c r="Q12">
        <f>IF(G12="na",คะแนนopd!C10,0)</f>
        <v>0</v>
      </c>
      <c r="R12">
        <f>IF(H12="na",คะแนนopd!D10,0)</f>
        <v>0</v>
      </c>
      <c r="S12">
        <f>IF(I12="na",คะแนนopd!E10,0)</f>
        <v>0</v>
      </c>
      <c r="T12">
        <f>IF(J12="na",คะแนนopd!F10,0)</f>
        <v>0</v>
      </c>
      <c r="U12">
        <f>IF(K12="na",คะแนนopd!G10,0)</f>
        <v>0</v>
      </c>
    </row>
    <row r="13" spans="1:21" x14ac:dyDescent="0.2">
      <c r="A13" s="2">
        <f t="shared" si="3"/>
        <v>10</v>
      </c>
      <c r="B13" s="4"/>
      <c r="C13" s="5"/>
      <c r="D13" s="6"/>
      <c r="E13" s="4">
        <v>1</v>
      </c>
      <c r="F13" s="4">
        <v>1</v>
      </c>
      <c r="G13" s="4">
        <v>3</v>
      </c>
      <c r="H13" s="4">
        <v>2</v>
      </c>
      <c r="I13" s="4">
        <v>4</v>
      </c>
      <c r="J13" s="4">
        <v>1</v>
      </c>
      <c r="K13" s="4">
        <f t="shared" si="1"/>
        <v>12</v>
      </c>
      <c r="L13" s="4">
        <f>คะแนนopd!G11-N13</f>
        <v>17</v>
      </c>
      <c r="M13" s="7">
        <f t="shared" si="0"/>
        <v>70.588235294117652</v>
      </c>
      <c r="N13">
        <f t="shared" si="2"/>
        <v>0</v>
      </c>
      <c r="O13">
        <f>IF(E13="na",คะแนนopd!A11,0)</f>
        <v>0</v>
      </c>
      <c r="P13">
        <f>IF(F13="na",คะแนนopd!B11,0)</f>
        <v>0</v>
      </c>
      <c r="Q13">
        <f>IF(G13="na",คะแนนopd!C11,0)</f>
        <v>0</v>
      </c>
      <c r="R13">
        <f>IF(H13="na",คะแนนopd!D11,0)</f>
        <v>0</v>
      </c>
      <c r="S13">
        <f>IF(I13="na",คะแนนopd!E11,0)</f>
        <v>0</v>
      </c>
      <c r="T13">
        <f>IF(J13="na",คะแนนopd!F11,0)</f>
        <v>0</v>
      </c>
      <c r="U13">
        <f>IF(K13="na",คะแนนopd!G11,0)</f>
        <v>0</v>
      </c>
    </row>
    <row r="14" spans="1:21" x14ac:dyDescent="0.2">
      <c r="A14" s="2">
        <f t="shared" si="3"/>
        <v>11</v>
      </c>
      <c r="B14" s="4"/>
      <c r="C14" s="5"/>
      <c r="D14" s="6"/>
      <c r="E14" s="4">
        <v>1</v>
      </c>
      <c r="F14" s="4">
        <v>1</v>
      </c>
      <c r="G14" s="4">
        <v>3</v>
      </c>
      <c r="H14" s="4">
        <v>1</v>
      </c>
      <c r="I14" s="4">
        <v>4</v>
      </c>
      <c r="J14" s="4">
        <v>2</v>
      </c>
      <c r="K14" s="4">
        <f t="shared" si="1"/>
        <v>12</v>
      </c>
      <c r="L14" s="4">
        <f>คะแนนopd!G12-N14</f>
        <v>17</v>
      </c>
      <c r="M14" s="7">
        <f t="shared" si="0"/>
        <v>70.588235294117652</v>
      </c>
      <c r="N14">
        <f t="shared" si="2"/>
        <v>0</v>
      </c>
      <c r="O14">
        <f>IF(E14="na",คะแนนopd!A12,0)</f>
        <v>0</v>
      </c>
      <c r="P14">
        <f>IF(F14="na",คะแนนopd!B12,0)</f>
        <v>0</v>
      </c>
      <c r="Q14">
        <f>IF(G14="na",คะแนนopd!C12,0)</f>
        <v>0</v>
      </c>
      <c r="R14">
        <f>IF(H14="na",คะแนนopd!D12,0)</f>
        <v>0</v>
      </c>
      <c r="S14">
        <f>IF(I14="na",คะแนนopd!E12,0)</f>
        <v>0</v>
      </c>
      <c r="T14">
        <f>IF(J14="na",คะแนนopd!F12,0)</f>
        <v>0</v>
      </c>
      <c r="U14">
        <f>IF(K14="na",คะแนนopd!G12,0)</f>
        <v>0</v>
      </c>
    </row>
    <row r="15" spans="1:21" x14ac:dyDescent="0.2">
      <c r="A15" s="2">
        <f t="shared" si="3"/>
        <v>12</v>
      </c>
      <c r="B15" s="4"/>
      <c r="C15" s="5"/>
      <c r="D15" s="6"/>
      <c r="E15" s="4">
        <v>1</v>
      </c>
      <c r="F15" s="4">
        <v>1</v>
      </c>
      <c r="G15" s="4">
        <v>3</v>
      </c>
      <c r="H15" s="4">
        <v>2</v>
      </c>
      <c r="I15" s="4">
        <v>4</v>
      </c>
      <c r="J15" s="4">
        <v>1</v>
      </c>
      <c r="K15" s="4">
        <f t="shared" si="1"/>
        <v>12</v>
      </c>
      <c r="L15" s="4">
        <f>คะแนนopd!G13-N15</f>
        <v>17</v>
      </c>
      <c r="M15" s="7">
        <f t="shared" si="0"/>
        <v>70.588235294117652</v>
      </c>
      <c r="N15">
        <f t="shared" si="2"/>
        <v>0</v>
      </c>
      <c r="O15">
        <f>IF(E15="na",คะแนนopd!A13,0)</f>
        <v>0</v>
      </c>
      <c r="P15">
        <f>IF(F15="na",คะแนนopd!B13,0)</f>
        <v>0</v>
      </c>
      <c r="Q15">
        <f>IF(G15="na",คะแนนopd!C13,0)</f>
        <v>0</v>
      </c>
      <c r="R15">
        <f>IF(H15="na",คะแนนopd!D13,0)</f>
        <v>0</v>
      </c>
      <c r="S15">
        <f>IF(I15="na",คะแนนopd!E13,0)</f>
        <v>0</v>
      </c>
      <c r="T15">
        <f>IF(J15="na",คะแนนopd!F13,0)</f>
        <v>0</v>
      </c>
      <c r="U15">
        <f>IF(K15="na",คะแนนopd!G13,0)</f>
        <v>0</v>
      </c>
    </row>
    <row r="16" spans="1:21" x14ac:dyDescent="0.2">
      <c r="A16" s="2">
        <f t="shared" si="3"/>
        <v>13</v>
      </c>
      <c r="B16" s="4"/>
      <c r="C16" s="5"/>
      <c r="D16" s="6"/>
      <c r="E16" s="4">
        <v>1</v>
      </c>
      <c r="F16" s="4">
        <v>1</v>
      </c>
      <c r="G16" s="4">
        <v>3</v>
      </c>
      <c r="H16" s="4">
        <v>2</v>
      </c>
      <c r="I16" s="4">
        <v>4</v>
      </c>
      <c r="J16" s="4">
        <v>2</v>
      </c>
      <c r="K16" s="4">
        <f t="shared" si="1"/>
        <v>13</v>
      </c>
      <c r="L16" s="4">
        <f>คะแนนopd!G14-N16</f>
        <v>17</v>
      </c>
      <c r="M16" s="7">
        <f t="shared" si="0"/>
        <v>76.470588235294116</v>
      </c>
      <c r="N16">
        <f t="shared" si="2"/>
        <v>0</v>
      </c>
      <c r="O16">
        <f>IF(E16="na",คะแนนopd!A14,0)</f>
        <v>0</v>
      </c>
      <c r="P16">
        <f>IF(F16="na",คะแนนopd!B14,0)</f>
        <v>0</v>
      </c>
      <c r="Q16">
        <f>IF(G16="na",คะแนนopd!C14,0)</f>
        <v>0</v>
      </c>
      <c r="R16">
        <f>IF(H16="na",คะแนนopd!D14,0)</f>
        <v>0</v>
      </c>
      <c r="S16">
        <f>IF(I16="na",คะแนนopd!E14,0)</f>
        <v>0</v>
      </c>
      <c r="T16">
        <f>IF(J16="na",คะแนนopd!F14,0)</f>
        <v>0</v>
      </c>
      <c r="U16">
        <f>IF(K16="na",คะแนนopd!G14,0)</f>
        <v>0</v>
      </c>
    </row>
    <row r="17" spans="1:21" x14ac:dyDescent="0.2">
      <c r="A17" s="2">
        <f t="shared" si="3"/>
        <v>14</v>
      </c>
      <c r="B17" s="4"/>
      <c r="C17" s="5"/>
      <c r="D17" s="6"/>
      <c r="E17" s="4">
        <v>1</v>
      </c>
      <c r="F17" s="4">
        <v>2</v>
      </c>
      <c r="G17" s="4">
        <v>3</v>
      </c>
      <c r="H17" s="4">
        <v>2</v>
      </c>
      <c r="I17" s="4">
        <v>4</v>
      </c>
      <c r="J17" s="4">
        <v>2</v>
      </c>
      <c r="K17" s="4">
        <f t="shared" si="1"/>
        <v>14</v>
      </c>
      <c r="L17" s="4">
        <f>คะแนนopd!G15-N17</f>
        <v>17</v>
      </c>
      <c r="M17" s="7">
        <f t="shared" si="0"/>
        <v>82.352941176470594</v>
      </c>
      <c r="N17">
        <f t="shared" si="2"/>
        <v>0</v>
      </c>
      <c r="O17">
        <f>IF(E17="na",คะแนนopd!A15,0)</f>
        <v>0</v>
      </c>
      <c r="P17">
        <f>IF(F17="na",คะแนนopd!B15,0)</f>
        <v>0</v>
      </c>
      <c r="Q17">
        <f>IF(G17="na",คะแนนopd!C15,0)</f>
        <v>0</v>
      </c>
      <c r="R17">
        <f>IF(H17="na",คะแนนopd!D15,0)</f>
        <v>0</v>
      </c>
      <c r="S17">
        <f>IF(I17="na",คะแนนopd!E15,0)</f>
        <v>0</v>
      </c>
      <c r="T17">
        <f>IF(J17="na",คะแนนopd!F15,0)</f>
        <v>0</v>
      </c>
      <c r="U17">
        <f>IF(K17="na",คะแนนopd!G15,0)</f>
        <v>0</v>
      </c>
    </row>
    <row r="18" spans="1:21" x14ac:dyDescent="0.2">
      <c r="A18" s="2">
        <f t="shared" si="3"/>
        <v>15</v>
      </c>
      <c r="B18" s="4"/>
      <c r="C18" s="5"/>
      <c r="D18" s="6"/>
      <c r="E18" s="4">
        <v>1</v>
      </c>
      <c r="F18" s="4">
        <v>1</v>
      </c>
      <c r="G18" s="4">
        <v>3</v>
      </c>
      <c r="H18" s="4">
        <v>1</v>
      </c>
      <c r="I18" s="4">
        <v>4</v>
      </c>
      <c r="J18" s="4">
        <v>3</v>
      </c>
      <c r="K18" s="4">
        <f t="shared" si="1"/>
        <v>13</v>
      </c>
      <c r="L18" s="4">
        <f>คะแนนopd!G16-N18</f>
        <v>17</v>
      </c>
      <c r="M18" s="7">
        <f t="shared" si="0"/>
        <v>76.470588235294116</v>
      </c>
      <c r="N18">
        <v>0</v>
      </c>
      <c r="O18">
        <f>IF(E18="na",คะแนนopd!A16,0)</f>
        <v>0</v>
      </c>
      <c r="P18">
        <f>IF(F18="na",คะแนนopd!B16,0)</f>
        <v>0</v>
      </c>
      <c r="Q18">
        <f>IF(G18="na",คะแนนopd!C16,0)</f>
        <v>0</v>
      </c>
      <c r="R18">
        <f>IF(H18="na",คะแนนopd!D16,0)</f>
        <v>0</v>
      </c>
      <c r="S18">
        <f>IF(I18="na",คะแนนopd!E16,0)</f>
        <v>0</v>
      </c>
      <c r="T18">
        <f>IF(J18="na",คะแนนopd!F16,0)</f>
        <v>0</v>
      </c>
      <c r="U18">
        <f>IF(K18="na",คะแนนopd!G16,0)</f>
        <v>0</v>
      </c>
    </row>
    <row r="19" spans="1:21" x14ac:dyDescent="0.2">
      <c r="A19" s="2">
        <f t="shared" si="3"/>
        <v>16</v>
      </c>
      <c r="B19" s="4"/>
      <c r="C19" s="5"/>
      <c r="D19" s="6"/>
      <c r="E19" s="4">
        <v>1</v>
      </c>
      <c r="F19" s="4">
        <v>1</v>
      </c>
      <c r="G19" s="4">
        <v>3</v>
      </c>
      <c r="H19" s="4">
        <v>2</v>
      </c>
      <c r="I19" s="4">
        <v>4</v>
      </c>
      <c r="J19" s="4">
        <v>2</v>
      </c>
      <c r="K19" s="4">
        <f t="shared" si="1"/>
        <v>13</v>
      </c>
      <c r="L19" s="4">
        <f>คะแนนopd!G17-N19</f>
        <v>17</v>
      </c>
      <c r="M19" s="7">
        <f t="shared" si="0"/>
        <v>76.470588235294116</v>
      </c>
      <c r="N19">
        <f t="shared" si="2"/>
        <v>0</v>
      </c>
      <c r="O19">
        <f>IF(E19="na",คะแนนopd!A17,0)</f>
        <v>0</v>
      </c>
      <c r="P19">
        <f>IF(F19="na",คะแนนopd!B17,0)</f>
        <v>0</v>
      </c>
      <c r="Q19">
        <f>IF(G19="na",คะแนนopd!C17,0)</f>
        <v>0</v>
      </c>
      <c r="R19">
        <f>IF(H19="na",คะแนนopd!D17,0)</f>
        <v>0</v>
      </c>
      <c r="S19">
        <f>IF(I19="na",คะแนนopd!E17,0)</f>
        <v>0</v>
      </c>
      <c r="T19">
        <f>IF(J19="na",คะแนนopd!F17,0)</f>
        <v>0</v>
      </c>
      <c r="U19">
        <f>IF(K19="na",คะแนนopd!G17,0)</f>
        <v>0</v>
      </c>
    </row>
    <row r="20" spans="1:21" x14ac:dyDescent="0.2">
      <c r="A20" s="2">
        <f t="shared" si="3"/>
        <v>17</v>
      </c>
      <c r="B20" s="4"/>
      <c r="C20" s="5"/>
      <c r="D20" s="6"/>
      <c r="E20" s="4">
        <v>1</v>
      </c>
      <c r="F20" s="4">
        <v>2</v>
      </c>
      <c r="G20" s="4">
        <v>3</v>
      </c>
      <c r="H20" s="4">
        <v>1</v>
      </c>
      <c r="I20" s="4">
        <v>4</v>
      </c>
      <c r="J20" s="4">
        <v>2</v>
      </c>
      <c r="K20" s="4">
        <f t="shared" si="1"/>
        <v>13</v>
      </c>
      <c r="L20" s="4">
        <f>คะแนนopd!G18-N20</f>
        <v>17</v>
      </c>
      <c r="M20" s="7">
        <f t="shared" si="0"/>
        <v>76.470588235294116</v>
      </c>
      <c r="N20">
        <f t="shared" si="2"/>
        <v>0</v>
      </c>
      <c r="O20">
        <f>IF(E20="na",คะแนนopd!A18,0)</f>
        <v>0</v>
      </c>
      <c r="P20">
        <f>IF(F20="na",คะแนนopd!B18,0)</f>
        <v>0</v>
      </c>
      <c r="Q20">
        <f>IF(G20="na",คะแนนopd!C18,0)</f>
        <v>0</v>
      </c>
      <c r="R20">
        <f>IF(H20="na",คะแนนopd!D18,0)</f>
        <v>0</v>
      </c>
      <c r="S20">
        <f>IF(I20="na",คะแนนopd!E18,0)</f>
        <v>0</v>
      </c>
      <c r="T20">
        <f>IF(J20="na",คะแนนopd!F18,0)</f>
        <v>0</v>
      </c>
      <c r="U20">
        <f>IF(K20="na",คะแนนopd!G18,0)</f>
        <v>0</v>
      </c>
    </row>
    <row r="21" spans="1:21" x14ac:dyDescent="0.2">
      <c r="A21" s="2">
        <f t="shared" si="3"/>
        <v>18</v>
      </c>
      <c r="B21" s="4"/>
      <c r="C21" s="5"/>
      <c r="D21" s="6"/>
      <c r="E21" s="4">
        <v>1</v>
      </c>
      <c r="F21" s="4">
        <v>1</v>
      </c>
      <c r="G21" s="4">
        <v>3</v>
      </c>
      <c r="H21" s="4">
        <v>2</v>
      </c>
      <c r="I21" s="4">
        <v>4</v>
      </c>
      <c r="J21" s="4">
        <v>1</v>
      </c>
      <c r="K21" s="4">
        <f t="shared" si="1"/>
        <v>12</v>
      </c>
      <c r="L21" s="4">
        <f>คะแนนopd!G19-N21</f>
        <v>17</v>
      </c>
      <c r="M21" s="7">
        <f t="shared" si="0"/>
        <v>70.588235294117652</v>
      </c>
      <c r="N21">
        <f t="shared" si="2"/>
        <v>0</v>
      </c>
      <c r="O21">
        <f>IF(E21="na",คะแนนopd!A19,0)</f>
        <v>0</v>
      </c>
      <c r="P21">
        <f>IF(F21="na",คะแนนopd!B19,0)</f>
        <v>0</v>
      </c>
      <c r="Q21">
        <f>IF(G21="na",คะแนนopd!C19,0)</f>
        <v>0</v>
      </c>
      <c r="R21">
        <f>IF(H21="na",คะแนนopd!D19,0)</f>
        <v>0</v>
      </c>
      <c r="S21">
        <f>IF(I21="na",คะแนนopd!E19,0)</f>
        <v>0</v>
      </c>
      <c r="T21">
        <f>IF(J21="na",คะแนนopd!F19,0)</f>
        <v>0</v>
      </c>
      <c r="U21">
        <f>IF(K21="na",คะแนนopd!G19,0)</f>
        <v>0</v>
      </c>
    </row>
    <row r="22" spans="1:21" x14ac:dyDescent="0.2">
      <c r="A22" s="2">
        <f t="shared" si="3"/>
        <v>19</v>
      </c>
      <c r="B22" s="4"/>
      <c r="C22" s="5"/>
      <c r="D22" s="6"/>
      <c r="E22" s="4">
        <v>1</v>
      </c>
      <c r="F22" s="4">
        <v>1</v>
      </c>
      <c r="G22" s="4">
        <v>3</v>
      </c>
      <c r="H22" s="4">
        <v>2</v>
      </c>
      <c r="I22" s="4">
        <v>4</v>
      </c>
      <c r="J22" s="4">
        <v>2</v>
      </c>
      <c r="K22" s="4">
        <v>13</v>
      </c>
      <c r="L22" s="4">
        <f>คะแนนopd!G20-N22</f>
        <v>17</v>
      </c>
      <c r="M22" s="7">
        <f t="shared" si="0"/>
        <v>76.470588235294116</v>
      </c>
      <c r="N22">
        <f t="shared" si="2"/>
        <v>0</v>
      </c>
      <c r="O22">
        <f>IF(E22="na",คะแนนopd!A20,0)</f>
        <v>0</v>
      </c>
      <c r="P22">
        <f>IF(F22="na",คะแนนopd!B20,0)</f>
        <v>0</v>
      </c>
      <c r="Q22">
        <f>IF(G22="na",คะแนนopd!C20,0)</f>
        <v>0</v>
      </c>
      <c r="R22">
        <f>IF(H22="na",คะแนนopd!D20,0)</f>
        <v>0</v>
      </c>
      <c r="S22">
        <f>IF(I22="na",คะแนนopd!E20,0)</f>
        <v>0</v>
      </c>
      <c r="T22">
        <f>IF(J22="na",คะแนนopd!F20,0)</f>
        <v>0</v>
      </c>
      <c r="U22">
        <f>IF(K22="na",คะแนนopd!G20,0)</f>
        <v>0</v>
      </c>
    </row>
    <row r="23" spans="1:21" x14ac:dyDescent="0.2">
      <c r="A23" s="2">
        <f t="shared" si="3"/>
        <v>20</v>
      </c>
      <c r="B23" s="4"/>
      <c r="C23" s="5"/>
      <c r="D23" s="6"/>
      <c r="E23" s="4">
        <v>1</v>
      </c>
      <c r="F23" s="4">
        <v>2</v>
      </c>
      <c r="G23" s="4">
        <v>3</v>
      </c>
      <c r="H23" s="4">
        <v>3</v>
      </c>
      <c r="I23" s="4">
        <v>4</v>
      </c>
      <c r="J23" s="4">
        <v>1</v>
      </c>
      <c r="K23" s="4">
        <f t="shared" si="1"/>
        <v>14</v>
      </c>
      <c r="L23" s="4">
        <f>คะแนนopd!G21-N23</f>
        <v>17</v>
      </c>
      <c r="M23" s="7">
        <f t="shared" si="0"/>
        <v>82.352941176470594</v>
      </c>
      <c r="N23">
        <f t="shared" si="2"/>
        <v>0</v>
      </c>
      <c r="O23">
        <f>IF(E23="na",คะแนนopd!A21,0)</f>
        <v>0</v>
      </c>
      <c r="P23">
        <f>IF(F23="na",คะแนนopd!B21,0)</f>
        <v>0</v>
      </c>
      <c r="Q23">
        <f>IF(G23="na",คะแนนopd!C21,0)</f>
        <v>0</v>
      </c>
      <c r="R23">
        <f>IF(H23="na",คะแนนopd!D21,0)</f>
        <v>0</v>
      </c>
      <c r="S23">
        <f>IF(I23="na",คะแนนopd!E21,0)</f>
        <v>0</v>
      </c>
      <c r="T23">
        <f>IF(J23="na",คะแนนopd!F21,0)</f>
        <v>0</v>
      </c>
      <c r="U23">
        <f>IF(K23="na",คะแนนopd!G21,0)</f>
        <v>0</v>
      </c>
    </row>
    <row r="24" spans="1:21" x14ac:dyDescent="0.2">
      <c r="A24" s="2">
        <f t="shared" si="3"/>
        <v>21</v>
      </c>
      <c r="B24" s="4"/>
      <c r="C24" s="5"/>
      <c r="D24" s="6"/>
      <c r="E24" s="4">
        <v>1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>
        <f t="shared" si="1"/>
        <v>13</v>
      </c>
      <c r="L24" s="4">
        <f>คะแนนopd!G22-N24</f>
        <v>17</v>
      </c>
      <c r="M24" s="7">
        <f t="shared" si="0"/>
        <v>76.470588235294116</v>
      </c>
      <c r="N24">
        <f t="shared" si="2"/>
        <v>0</v>
      </c>
      <c r="O24">
        <f>IF(E24="na",คะแนนopd!A22,0)</f>
        <v>0</v>
      </c>
      <c r="P24">
        <f>IF(F24="na",คะแนนopd!B22,0)</f>
        <v>0</v>
      </c>
      <c r="Q24">
        <f>IF(G24="na",คะแนนopd!C22,0)</f>
        <v>0</v>
      </c>
      <c r="R24">
        <f>IF(H24="na",คะแนนopd!D22,0)</f>
        <v>0</v>
      </c>
      <c r="S24">
        <f>IF(I24="na",คะแนนopd!E22,0)</f>
        <v>0</v>
      </c>
      <c r="T24">
        <f>IF(J24="na",คะแนนopd!F22,0)</f>
        <v>0</v>
      </c>
      <c r="U24">
        <f>IF(K24="na",คะแนนopd!G22,0)</f>
        <v>0</v>
      </c>
    </row>
    <row r="25" spans="1:21" x14ac:dyDescent="0.2">
      <c r="A25" s="2">
        <f t="shared" si="3"/>
        <v>22</v>
      </c>
      <c r="B25" s="4"/>
      <c r="C25" s="5"/>
      <c r="D25" s="6"/>
      <c r="E25" s="4">
        <v>1</v>
      </c>
      <c r="F25" s="4">
        <v>2</v>
      </c>
      <c r="G25" s="4">
        <v>3</v>
      </c>
      <c r="H25" s="4">
        <v>1</v>
      </c>
      <c r="I25" s="4">
        <v>4</v>
      </c>
      <c r="J25" s="4">
        <v>2</v>
      </c>
      <c r="K25" s="4">
        <f t="shared" si="1"/>
        <v>13</v>
      </c>
      <c r="L25" s="4">
        <f>คะแนนopd!G23-N25</f>
        <v>17</v>
      </c>
      <c r="M25" s="7">
        <f t="shared" si="0"/>
        <v>76.470588235294116</v>
      </c>
      <c r="N25">
        <f t="shared" si="2"/>
        <v>0</v>
      </c>
      <c r="O25">
        <f>IF(E25="na",คะแนนopd!A23,0)</f>
        <v>0</v>
      </c>
      <c r="P25">
        <f>IF(F25="na",คะแนนopd!B23,0)</f>
        <v>0</v>
      </c>
      <c r="Q25">
        <f>IF(G25="na",คะแนนopd!C23,0)</f>
        <v>0</v>
      </c>
      <c r="R25">
        <f>IF(H25="na",คะแนนopd!D23,0)</f>
        <v>0</v>
      </c>
      <c r="S25">
        <f>IF(I25="na",คะแนนopd!E23,0)</f>
        <v>0</v>
      </c>
      <c r="T25">
        <f>IF(J25="na",คะแนนopd!F23,0)</f>
        <v>0</v>
      </c>
      <c r="U25">
        <f>IF(K25="na",คะแนนopd!G23,0)</f>
        <v>0</v>
      </c>
    </row>
    <row r="26" spans="1:21" x14ac:dyDescent="0.2">
      <c r="A26" s="2">
        <f t="shared" si="3"/>
        <v>23</v>
      </c>
      <c r="B26" s="4"/>
      <c r="C26" s="5"/>
      <c r="D26" s="6"/>
      <c r="E26" s="4">
        <v>1</v>
      </c>
      <c r="F26" s="4">
        <v>1</v>
      </c>
      <c r="G26" s="4">
        <v>3</v>
      </c>
      <c r="H26" s="4">
        <v>2</v>
      </c>
      <c r="I26" s="4">
        <v>4</v>
      </c>
      <c r="J26" s="4">
        <v>1</v>
      </c>
      <c r="K26" s="4">
        <f t="shared" si="1"/>
        <v>12</v>
      </c>
      <c r="L26" s="4">
        <f>คะแนนopd!G24-N26</f>
        <v>17</v>
      </c>
      <c r="M26" s="7">
        <f t="shared" si="0"/>
        <v>70.588235294117652</v>
      </c>
      <c r="N26">
        <f t="shared" si="2"/>
        <v>0</v>
      </c>
      <c r="O26">
        <f>IF(E26="na",คะแนนopd!A24,0)</f>
        <v>0</v>
      </c>
      <c r="P26">
        <f>IF(F26="na",คะแนนopd!B24,0)</f>
        <v>0</v>
      </c>
      <c r="Q26">
        <f>IF(G26="na",คะแนนopd!C24,0)</f>
        <v>0</v>
      </c>
      <c r="R26">
        <f>IF(H26="na",คะแนนopd!D24,0)</f>
        <v>0</v>
      </c>
      <c r="S26">
        <f>IF(I26="na",คะแนนopd!E24,0)</f>
        <v>0</v>
      </c>
      <c r="T26">
        <f>IF(J26="na",คะแนนopd!F24,0)</f>
        <v>0</v>
      </c>
      <c r="U26">
        <f>IF(K26="na",คะแนนopd!G24,0)</f>
        <v>0</v>
      </c>
    </row>
    <row r="27" spans="1:21" x14ac:dyDescent="0.2">
      <c r="A27" s="2">
        <f>1+A26</f>
        <v>24</v>
      </c>
      <c r="B27" s="4"/>
      <c r="C27" s="5"/>
      <c r="D27" s="6"/>
      <c r="E27" s="4">
        <v>1</v>
      </c>
      <c r="F27" s="4">
        <v>2</v>
      </c>
      <c r="G27" s="4">
        <v>3</v>
      </c>
      <c r="H27" s="4">
        <v>2</v>
      </c>
      <c r="I27" s="4">
        <v>4</v>
      </c>
      <c r="J27" s="4">
        <v>2</v>
      </c>
      <c r="K27" s="4">
        <v>14</v>
      </c>
      <c r="L27" s="4">
        <f>คะแนนopd!G25-N27</f>
        <v>17</v>
      </c>
      <c r="M27" s="7">
        <f t="shared" si="0"/>
        <v>82.352941176470594</v>
      </c>
      <c r="N27">
        <f t="shared" si="2"/>
        <v>0</v>
      </c>
      <c r="O27">
        <f>IF(E27="na",คะแนนopd!A25,0)</f>
        <v>0</v>
      </c>
      <c r="P27">
        <f>IF(F27="na",คะแนนopd!B25,0)</f>
        <v>0</v>
      </c>
      <c r="Q27">
        <f>IF(G27="na",คะแนนopd!C25,0)</f>
        <v>0</v>
      </c>
      <c r="R27">
        <f>IF(H27="na",คะแนนopd!D25,0)</f>
        <v>0</v>
      </c>
      <c r="S27">
        <f>IF(I27="na",คะแนนopd!E25,0)</f>
        <v>0</v>
      </c>
      <c r="T27">
        <f>IF(J27="na",คะแนนopd!F25,0)</f>
        <v>0</v>
      </c>
      <c r="U27">
        <f>IF(K27="na",คะแนนopd!G25,0)</f>
        <v>0</v>
      </c>
    </row>
    <row r="28" spans="1:21" x14ac:dyDescent="0.2">
      <c r="A28" s="2">
        <f t="shared" si="3"/>
        <v>25</v>
      </c>
      <c r="B28" s="4"/>
      <c r="C28" s="5"/>
      <c r="D28" s="6"/>
      <c r="E28" s="4">
        <v>1</v>
      </c>
      <c r="F28" s="4">
        <v>1</v>
      </c>
      <c r="G28" s="4">
        <v>3</v>
      </c>
      <c r="H28" s="4">
        <v>3</v>
      </c>
      <c r="I28" s="4">
        <v>4</v>
      </c>
      <c r="J28" s="4">
        <v>1</v>
      </c>
      <c r="K28" s="4">
        <f t="shared" si="1"/>
        <v>13</v>
      </c>
      <c r="L28" s="4">
        <f>คะแนนopd!G26-N28</f>
        <v>17</v>
      </c>
      <c r="M28" s="7">
        <f t="shared" si="0"/>
        <v>76.470588235294116</v>
      </c>
      <c r="N28">
        <f t="shared" si="2"/>
        <v>0</v>
      </c>
      <c r="O28">
        <f>IF(E28="na",คะแนนopd!A26,0)</f>
        <v>0</v>
      </c>
      <c r="P28">
        <f>IF(F28="na",คะแนนopd!B26,0)</f>
        <v>0</v>
      </c>
      <c r="Q28">
        <f>IF(G28="na",คะแนนopd!C26,0)</f>
        <v>0</v>
      </c>
      <c r="R28">
        <f>IF(H28="na",คะแนนopd!D26,0)</f>
        <v>0</v>
      </c>
      <c r="S28">
        <f>IF(I28="na",คะแนนopd!E26,0)</f>
        <v>0</v>
      </c>
      <c r="T28">
        <f>IF(J28="na",คะแนนopd!F26,0)</f>
        <v>0</v>
      </c>
      <c r="U28">
        <f>IF(K28="na",คะแนนopd!G26,0)</f>
        <v>0</v>
      </c>
    </row>
    <row r="29" spans="1:21" x14ac:dyDescent="0.2">
      <c r="A29" s="2">
        <f t="shared" si="3"/>
        <v>26</v>
      </c>
      <c r="B29" s="4"/>
      <c r="C29" s="5"/>
      <c r="D29" s="6"/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2</v>
      </c>
      <c r="K29" s="4">
        <f t="shared" si="1"/>
        <v>14</v>
      </c>
      <c r="L29" s="4">
        <f>คะแนนopd!G27-N29</f>
        <v>17</v>
      </c>
      <c r="M29" s="7">
        <f t="shared" si="0"/>
        <v>82.352941176470594</v>
      </c>
      <c r="N29">
        <f t="shared" si="2"/>
        <v>0</v>
      </c>
      <c r="O29">
        <f>IF(E29="na",คะแนนopd!A27,0)</f>
        <v>0</v>
      </c>
      <c r="P29">
        <f>IF(F29="na",คะแนนopd!B27,0)</f>
        <v>0</v>
      </c>
      <c r="Q29">
        <f>IF(G29="na",คะแนนopd!C27,0)</f>
        <v>0</v>
      </c>
      <c r="R29">
        <f>IF(H29="na",คะแนนopd!D27,0)</f>
        <v>0</v>
      </c>
      <c r="S29">
        <f>IF(I29="na",คะแนนopd!E27,0)</f>
        <v>0</v>
      </c>
      <c r="T29">
        <f>IF(J29="na",คะแนนopd!F27,0)</f>
        <v>0</v>
      </c>
      <c r="U29">
        <f>IF(K29="na",คะแนนopd!G27,0)</f>
        <v>0</v>
      </c>
    </row>
    <row r="30" spans="1:21" x14ac:dyDescent="0.2">
      <c r="A30" s="2">
        <f t="shared" si="3"/>
        <v>27</v>
      </c>
      <c r="B30" s="4"/>
      <c r="C30" s="5"/>
      <c r="D30" s="6"/>
      <c r="E30" s="4">
        <v>1</v>
      </c>
      <c r="F30" s="4">
        <v>1</v>
      </c>
      <c r="G30" s="4">
        <v>3</v>
      </c>
      <c r="H30" s="4">
        <v>1</v>
      </c>
      <c r="I30" s="4">
        <v>4</v>
      </c>
      <c r="J30" s="4">
        <v>1</v>
      </c>
      <c r="K30" s="4">
        <f t="shared" si="1"/>
        <v>11</v>
      </c>
      <c r="L30" s="4">
        <f>คะแนนopd!G28-N30</f>
        <v>17</v>
      </c>
      <c r="M30" s="7">
        <f t="shared" si="0"/>
        <v>64.705882352941174</v>
      </c>
      <c r="N30">
        <f t="shared" si="2"/>
        <v>0</v>
      </c>
      <c r="O30">
        <f>IF(E30="na",คะแนนopd!A28,0)</f>
        <v>0</v>
      </c>
      <c r="P30">
        <f>IF(F30="na",คะแนนopd!B28,0)</f>
        <v>0</v>
      </c>
      <c r="Q30">
        <f>IF(G30="na",คะแนนopd!C28,0)</f>
        <v>0</v>
      </c>
      <c r="R30">
        <f>IF(H30="na",คะแนนopd!D28,0)</f>
        <v>0</v>
      </c>
      <c r="S30">
        <f>IF(I30="na",คะแนนopd!E28,0)</f>
        <v>0</v>
      </c>
      <c r="T30">
        <f>IF(J30="na",คะแนนopd!F28,0)</f>
        <v>0</v>
      </c>
      <c r="U30">
        <f>IF(K30="na",คะแนนopd!G28,0)</f>
        <v>0</v>
      </c>
    </row>
    <row r="31" spans="1:21" x14ac:dyDescent="0.2">
      <c r="A31" s="2">
        <f t="shared" si="3"/>
        <v>28</v>
      </c>
      <c r="B31" s="4"/>
      <c r="C31" s="5"/>
      <c r="D31" s="6"/>
      <c r="E31" s="4">
        <v>1</v>
      </c>
      <c r="F31" s="4">
        <v>1</v>
      </c>
      <c r="G31" s="4">
        <v>3</v>
      </c>
      <c r="H31" s="4">
        <v>2</v>
      </c>
      <c r="I31" s="4">
        <v>4</v>
      </c>
      <c r="J31" s="4">
        <v>2</v>
      </c>
      <c r="K31" s="4">
        <f t="shared" si="1"/>
        <v>13</v>
      </c>
      <c r="L31" s="4">
        <f>คะแนนopd!G29-N31</f>
        <v>17</v>
      </c>
      <c r="M31" s="7">
        <f t="shared" si="0"/>
        <v>76.470588235294116</v>
      </c>
      <c r="N31">
        <f t="shared" si="2"/>
        <v>0</v>
      </c>
      <c r="O31">
        <f>IF(E31="na",คะแนนopd!A29,0)</f>
        <v>0</v>
      </c>
      <c r="P31">
        <f>IF(F31="na",คะแนนopd!B29,0)</f>
        <v>0</v>
      </c>
      <c r="Q31">
        <f>IF(G31="na",คะแนนopd!C29,0)</f>
        <v>0</v>
      </c>
      <c r="R31">
        <f>IF(H31="na",คะแนนopd!D29,0)</f>
        <v>0</v>
      </c>
      <c r="S31">
        <f>IF(I31="na",คะแนนopd!E29,0)</f>
        <v>0</v>
      </c>
      <c r="T31">
        <f>IF(J31="na",คะแนนopd!F29,0)</f>
        <v>0</v>
      </c>
      <c r="U31">
        <f>IF(K31="na",คะแนนopd!G29,0)</f>
        <v>0</v>
      </c>
    </row>
    <row r="32" spans="1:21" x14ac:dyDescent="0.2">
      <c r="A32" s="2">
        <f t="shared" si="3"/>
        <v>29</v>
      </c>
      <c r="B32" s="4"/>
      <c r="C32" s="5"/>
      <c r="D32" s="6"/>
      <c r="E32" s="4">
        <v>1</v>
      </c>
      <c r="F32" s="4">
        <v>1</v>
      </c>
      <c r="G32" s="4">
        <v>3</v>
      </c>
      <c r="H32" s="4">
        <v>1</v>
      </c>
      <c r="I32" s="4">
        <v>4</v>
      </c>
      <c r="J32" s="4">
        <v>1</v>
      </c>
      <c r="K32" s="4">
        <f t="shared" si="1"/>
        <v>11</v>
      </c>
      <c r="L32" s="4">
        <f>คะแนนopd!G30-N32</f>
        <v>17</v>
      </c>
      <c r="M32" s="7">
        <f t="shared" si="0"/>
        <v>64.705882352941174</v>
      </c>
      <c r="N32">
        <f t="shared" si="2"/>
        <v>0</v>
      </c>
      <c r="O32">
        <f>IF(E32="na",คะแนนopd!A30,0)</f>
        <v>0</v>
      </c>
      <c r="P32">
        <f>IF(F32="na",คะแนนopd!B30,0)</f>
        <v>0</v>
      </c>
      <c r="Q32">
        <f>IF(G32="na",คะแนนopd!C30,0)</f>
        <v>0</v>
      </c>
      <c r="R32">
        <f>IF(H32="na",คะแนนopd!D30,0)</f>
        <v>0</v>
      </c>
      <c r="S32">
        <f>IF(I32="na",คะแนนopd!E30,0)</f>
        <v>0</v>
      </c>
      <c r="T32">
        <f>IF(J32="na",คะแนนopd!F30,0)</f>
        <v>0</v>
      </c>
      <c r="U32">
        <f>IF(K32="na",คะแนนopd!G30,0)</f>
        <v>0</v>
      </c>
    </row>
    <row r="33" spans="1:21" x14ac:dyDescent="0.2">
      <c r="A33" s="2">
        <f t="shared" si="3"/>
        <v>30</v>
      </c>
      <c r="B33" s="4"/>
      <c r="C33" s="5"/>
      <c r="D33" s="6"/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1</v>
      </c>
      <c r="K33" s="4">
        <f t="shared" si="1"/>
        <v>11</v>
      </c>
      <c r="L33" s="4">
        <f>คะแนนopd!G31-N33</f>
        <v>17</v>
      </c>
      <c r="M33" s="7">
        <f t="shared" si="0"/>
        <v>64.705882352941174</v>
      </c>
      <c r="N33">
        <f t="shared" si="2"/>
        <v>0</v>
      </c>
      <c r="O33">
        <f>IF(E33="na",คะแนนopd!A31,0)</f>
        <v>0</v>
      </c>
      <c r="P33">
        <f>IF(F33="na",คะแนนopd!B31,0)</f>
        <v>0</v>
      </c>
      <c r="Q33">
        <f>IF(G33="na",คะแนนopd!C31,0)</f>
        <v>0</v>
      </c>
      <c r="R33">
        <f>IF(H33="na",คะแนนopd!D31,0)</f>
        <v>0</v>
      </c>
      <c r="S33">
        <f>IF(I33="na",คะแนนopd!E31,0)</f>
        <v>0</v>
      </c>
      <c r="T33">
        <f>IF(J33="na",คะแนนopd!F31,0)</f>
        <v>0</v>
      </c>
      <c r="U33">
        <f>IF(K33="na",คะแนนopd!G31,0)</f>
        <v>0</v>
      </c>
    </row>
    <row r="34" spans="1:21" x14ac:dyDescent="0.2">
      <c r="A34" s="2">
        <f t="shared" si="3"/>
        <v>31</v>
      </c>
      <c r="B34" s="4"/>
      <c r="C34" s="5"/>
      <c r="D34" s="6"/>
      <c r="E34" s="4">
        <v>1</v>
      </c>
      <c r="F34" s="4">
        <v>1</v>
      </c>
      <c r="G34" s="4">
        <v>3</v>
      </c>
      <c r="H34" s="4">
        <v>2</v>
      </c>
      <c r="I34" s="4">
        <v>4</v>
      </c>
      <c r="J34" s="4">
        <v>1</v>
      </c>
      <c r="K34" s="4">
        <f t="shared" si="1"/>
        <v>12</v>
      </c>
      <c r="L34" s="4">
        <f>คะแนนopd!G32-N34</f>
        <v>17</v>
      </c>
      <c r="M34" s="7">
        <f t="shared" si="0"/>
        <v>70.588235294117652</v>
      </c>
      <c r="N34">
        <f t="shared" si="2"/>
        <v>0</v>
      </c>
      <c r="O34">
        <f>IF(E34="na",คะแนนopd!A32,0)</f>
        <v>0</v>
      </c>
      <c r="P34">
        <f>IF(F34="na",คะแนนopd!B32,0)</f>
        <v>0</v>
      </c>
      <c r="Q34">
        <f>IF(G34="na",คะแนนopd!C32,0)</f>
        <v>0</v>
      </c>
      <c r="R34">
        <f>IF(H34="na",คะแนนopd!D32,0)</f>
        <v>0</v>
      </c>
      <c r="S34">
        <f>IF(I34="na",คะแนนopd!E32,0)</f>
        <v>0</v>
      </c>
      <c r="T34">
        <f>IF(J34="na",คะแนนopd!F32,0)</f>
        <v>0</v>
      </c>
      <c r="U34">
        <f>IF(K34="na",คะแนนopd!G32,0)</f>
        <v>0</v>
      </c>
    </row>
    <row r="35" spans="1:21" x14ac:dyDescent="0.2">
      <c r="A35" s="2">
        <f t="shared" si="3"/>
        <v>32</v>
      </c>
      <c r="B35" s="4"/>
      <c r="C35" s="5"/>
      <c r="D35" s="6"/>
      <c r="E35" s="4">
        <v>1</v>
      </c>
      <c r="F35" s="4">
        <v>2</v>
      </c>
      <c r="G35" s="4">
        <v>3</v>
      </c>
      <c r="H35" s="4">
        <v>1</v>
      </c>
      <c r="I35" s="4">
        <v>4</v>
      </c>
      <c r="J35" s="4">
        <v>2</v>
      </c>
      <c r="K35" s="4">
        <v>14</v>
      </c>
      <c r="L35" s="4">
        <f>คะแนนopd!G33-N35</f>
        <v>17</v>
      </c>
      <c r="M35" s="7">
        <f t="shared" si="0"/>
        <v>82.352941176470594</v>
      </c>
      <c r="N35">
        <f t="shared" si="2"/>
        <v>0</v>
      </c>
      <c r="O35">
        <f>IF(E35="na",คะแนนopd!A33,0)</f>
        <v>0</v>
      </c>
      <c r="P35">
        <f>IF(F35="na",คะแนนopd!B33,0)</f>
        <v>0</v>
      </c>
      <c r="Q35">
        <f>IF(G35="na",คะแนนopd!C33,0)</f>
        <v>0</v>
      </c>
      <c r="R35">
        <f>IF(H35="na",คะแนนopd!D33,0)</f>
        <v>0</v>
      </c>
      <c r="S35">
        <f>IF(I35="na",คะแนนopd!E33,0)</f>
        <v>0</v>
      </c>
      <c r="T35">
        <f>IF(J35="na",คะแนนopd!F33,0)</f>
        <v>0</v>
      </c>
      <c r="U35">
        <f>IF(K35="na",คะแนนopd!G33,0)</f>
        <v>0</v>
      </c>
    </row>
    <row r="36" spans="1:21" x14ac:dyDescent="0.2">
      <c r="A36" s="2">
        <f t="shared" si="3"/>
        <v>33</v>
      </c>
      <c r="B36" s="4"/>
      <c r="C36" s="5"/>
      <c r="D36" s="6"/>
      <c r="E36" s="4">
        <v>1</v>
      </c>
      <c r="F36" s="4">
        <v>1</v>
      </c>
      <c r="G36" s="4">
        <v>3</v>
      </c>
      <c r="H36" s="4">
        <v>2</v>
      </c>
      <c r="I36" s="4">
        <v>4</v>
      </c>
      <c r="J36" s="4">
        <v>1</v>
      </c>
      <c r="K36" s="4">
        <f t="shared" si="1"/>
        <v>12</v>
      </c>
      <c r="L36" s="4">
        <f>คะแนนopd!G34-N36</f>
        <v>17</v>
      </c>
      <c r="M36" s="7">
        <f t="shared" si="0"/>
        <v>70.588235294117652</v>
      </c>
      <c r="N36">
        <f t="shared" si="2"/>
        <v>0</v>
      </c>
      <c r="O36">
        <f>IF(E36="na",คะแนนopd!A34,0)</f>
        <v>0</v>
      </c>
      <c r="P36">
        <f>IF(F36="na",คะแนนopd!B34,0)</f>
        <v>0</v>
      </c>
      <c r="Q36">
        <f>IF(G36="na",คะแนนopd!C34,0)</f>
        <v>0</v>
      </c>
      <c r="R36">
        <f>IF(H36="na",คะแนนopd!D34,0)</f>
        <v>0</v>
      </c>
      <c r="S36">
        <f>IF(I36="na",คะแนนopd!E34,0)</f>
        <v>0</v>
      </c>
      <c r="T36">
        <f>IF(J36="na",คะแนนopd!F34,0)</f>
        <v>0</v>
      </c>
      <c r="U36">
        <f>IF(K36="na",คะแนนopd!G34,0)</f>
        <v>0</v>
      </c>
    </row>
    <row r="37" spans="1:21" x14ac:dyDescent="0.2">
      <c r="A37" s="2">
        <f t="shared" si="3"/>
        <v>34</v>
      </c>
      <c r="B37" s="4"/>
      <c r="C37" s="5"/>
      <c r="D37" s="6"/>
      <c r="E37" s="4">
        <v>1</v>
      </c>
      <c r="F37" s="4">
        <v>1</v>
      </c>
      <c r="G37" s="4">
        <v>3</v>
      </c>
      <c r="H37" s="4">
        <v>1</v>
      </c>
      <c r="I37" s="4">
        <v>4</v>
      </c>
      <c r="J37" s="4">
        <v>2</v>
      </c>
      <c r="K37" s="4">
        <f t="shared" si="1"/>
        <v>12</v>
      </c>
      <c r="L37" s="4">
        <f>คะแนนopd!G35-N37</f>
        <v>17</v>
      </c>
      <c r="M37" s="7">
        <f t="shared" si="0"/>
        <v>70.588235294117652</v>
      </c>
      <c r="N37">
        <f t="shared" si="2"/>
        <v>0</v>
      </c>
      <c r="O37">
        <f>IF(E37="na",คะแนนopd!A35,0)</f>
        <v>0</v>
      </c>
      <c r="P37">
        <f>IF(F37="na",คะแนนopd!B35,0)</f>
        <v>0</v>
      </c>
      <c r="Q37">
        <f>IF(G37="na",คะแนนopd!C35,0)</f>
        <v>0</v>
      </c>
      <c r="R37">
        <f>IF(H37="na",คะแนนopd!D35,0)</f>
        <v>0</v>
      </c>
      <c r="S37">
        <f>IF(I37="na",คะแนนopd!E35,0)</f>
        <v>0</v>
      </c>
      <c r="T37">
        <f>IF(J37="na",คะแนนopd!F35,0)</f>
        <v>0</v>
      </c>
      <c r="U37">
        <f>IF(K37="na",คะแนนopd!G35,0)</f>
        <v>0</v>
      </c>
    </row>
    <row r="38" spans="1:21" x14ac:dyDescent="0.2">
      <c r="A38" s="2">
        <f t="shared" si="3"/>
        <v>35</v>
      </c>
      <c r="B38" s="4"/>
      <c r="C38" s="5"/>
      <c r="D38" s="6"/>
      <c r="E38" s="4">
        <v>1</v>
      </c>
      <c r="F38" s="4">
        <v>1</v>
      </c>
      <c r="G38" s="4">
        <v>3</v>
      </c>
      <c r="H38" s="4">
        <v>3</v>
      </c>
      <c r="I38" s="4">
        <v>4</v>
      </c>
      <c r="J38" s="4">
        <v>1</v>
      </c>
      <c r="K38" s="4">
        <f t="shared" si="1"/>
        <v>13</v>
      </c>
      <c r="L38" s="4">
        <f>คะแนนopd!G36-N38</f>
        <v>17</v>
      </c>
      <c r="M38" s="7">
        <f t="shared" si="0"/>
        <v>76.470588235294116</v>
      </c>
      <c r="N38">
        <f t="shared" si="2"/>
        <v>0</v>
      </c>
      <c r="O38">
        <f>IF(E38="na",คะแนนopd!A36,0)</f>
        <v>0</v>
      </c>
      <c r="P38">
        <f>IF(F38="na",คะแนนopd!B36,0)</f>
        <v>0</v>
      </c>
      <c r="Q38">
        <f>IF(G38="na",คะแนนopd!C36,0)</f>
        <v>0</v>
      </c>
      <c r="R38">
        <f>IF(H38="na",คะแนนopd!D36,0)</f>
        <v>0</v>
      </c>
      <c r="S38">
        <f>IF(I38="na",คะแนนopd!E36,0)</f>
        <v>0</v>
      </c>
      <c r="T38">
        <f>IF(J38="na",คะแนนopd!F36,0)</f>
        <v>0</v>
      </c>
      <c r="U38">
        <f>IF(K38="na",คะแนนopd!G36,0)</f>
        <v>0</v>
      </c>
    </row>
    <row r="39" spans="1:21" x14ac:dyDescent="0.2">
      <c r="A39" s="2">
        <f t="shared" si="3"/>
        <v>36</v>
      </c>
      <c r="B39" s="4"/>
      <c r="C39" s="5"/>
      <c r="D39" s="6"/>
      <c r="E39" s="4">
        <v>1</v>
      </c>
      <c r="F39" s="4">
        <v>2</v>
      </c>
      <c r="G39" s="4">
        <v>3</v>
      </c>
      <c r="H39" s="4">
        <v>2</v>
      </c>
      <c r="I39" s="4">
        <v>4</v>
      </c>
      <c r="J39" s="4">
        <v>2</v>
      </c>
      <c r="K39" s="4">
        <f t="shared" si="1"/>
        <v>14</v>
      </c>
      <c r="L39" s="4">
        <f>คะแนนopd!G37-N39</f>
        <v>17</v>
      </c>
      <c r="M39" s="7">
        <f t="shared" si="0"/>
        <v>82.352941176470594</v>
      </c>
      <c r="N39">
        <f t="shared" si="2"/>
        <v>0</v>
      </c>
      <c r="O39">
        <f>IF(E39="na",คะแนนopd!A37,0)</f>
        <v>0</v>
      </c>
      <c r="P39">
        <f>IF(F39="na",คะแนนopd!B37,0)</f>
        <v>0</v>
      </c>
      <c r="Q39">
        <f>IF(G39="na",คะแนนopd!C37,0)</f>
        <v>0</v>
      </c>
      <c r="R39">
        <f>IF(H39="na",คะแนนopd!D37,0)</f>
        <v>0</v>
      </c>
      <c r="S39">
        <f>IF(I39="na",คะแนนopd!E37,0)</f>
        <v>0</v>
      </c>
      <c r="T39">
        <f>IF(J39="na",คะแนนopd!F37,0)</f>
        <v>0</v>
      </c>
      <c r="U39">
        <f>IF(K39="na",คะแนนopd!G37,0)</f>
        <v>0</v>
      </c>
    </row>
    <row r="40" spans="1:21" x14ac:dyDescent="0.2">
      <c r="A40" s="2">
        <f t="shared" si="3"/>
        <v>37</v>
      </c>
      <c r="B40" s="4"/>
      <c r="C40" s="5"/>
      <c r="D40" s="6"/>
      <c r="E40" s="4">
        <v>1</v>
      </c>
      <c r="F40" s="4">
        <v>1</v>
      </c>
      <c r="G40" s="4">
        <v>3</v>
      </c>
      <c r="H40" s="4">
        <v>1</v>
      </c>
      <c r="I40" s="4">
        <v>4</v>
      </c>
      <c r="J40" s="4">
        <v>2</v>
      </c>
      <c r="K40" s="4">
        <f t="shared" si="1"/>
        <v>12</v>
      </c>
      <c r="L40" s="4">
        <f>คะแนนopd!G38-N40</f>
        <v>17</v>
      </c>
      <c r="M40" s="7">
        <f t="shared" si="0"/>
        <v>70.588235294117652</v>
      </c>
      <c r="N40">
        <f t="shared" si="2"/>
        <v>0</v>
      </c>
      <c r="O40">
        <f>IF(E40="na",คะแนนopd!A38,0)</f>
        <v>0</v>
      </c>
      <c r="P40">
        <f>IF(F40="na",คะแนนopd!B38,0)</f>
        <v>0</v>
      </c>
      <c r="Q40">
        <f>IF(G40="na",คะแนนopd!C38,0)</f>
        <v>0</v>
      </c>
      <c r="R40">
        <f>IF(H40="na",คะแนนopd!D38,0)</f>
        <v>0</v>
      </c>
      <c r="S40">
        <f>IF(I40="na",คะแนนopd!E38,0)</f>
        <v>0</v>
      </c>
      <c r="T40">
        <f>IF(J40="na",คะแนนopd!F38,0)</f>
        <v>0</v>
      </c>
      <c r="U40">
        <f>IF(K40="na",คะแนนopd!G38,0)</f>
        <v>0</v>
      </c>
    </row>
    <row r="41" spans="1:21" x14ac:dyDescent="0.2">
      <c r="A41" s="2">
        <f t="shared" si="3"/>
        <v>38</v>
      </c>
      <c r="B41" s="4"/>
      <c r="C41" s="5"/>
      <c r="D41" s="6"/>
      <c r="E41" s="4">
        <v>1</v>
      </c>
      <c r="F41" s="4">
        <v>1</v>
      </c>
      <c r="G41" s="4">
        <v>3</v>
      </c>
      <c r="H41" s="4">
        <v>2</v>
      </c>
      <c r="I41" s="4">
        <v>4</v>
      </c>
      <c r="J41" s="4">
        <v>1</v>
      </c>
      <c r="K41" s="4">
        <f t="shared" si="1"/>
        <v>12</v>
      </c>
      <c r="L41" s="4">
        <f>คะแนนopd!G39-N41</f>
        <v>17</v>
      </c>
      <c r="M41" s="7">
        <f t="shared" si="0"/>
        <v>70.588235294117652</v>
      </c>
      <c r="N41">
        <f t="shared" si="2"/>
        <v>0</v>
      </c>
      <c r="O41">
        <f>IF(E41="na",คะแนนopd!A39,0)</f>
        <v>0</v>
      </c>
      <c r="P41">
        <f>IF(F41="na",คะแนนopd!B39,0)</f>
        <v>0</v>
      </c>
      <c r="Q41">
        <f>IF(G41="na",คะแนนopd!C39,0)</f>
        <v>0</v>
      </c>
      <c r="R41">
        <f>IF(H41="na",คะแนนopd!D39,0)</f>
        <v>0</v>
      </c>
      <c r="S41">
        <f>IF(I41="na",คะแนนopd!E39,0)</f>
        <v>0</v>
      </c>
      <c r="T41">
        <f>IF(J41="na",คะแนนopd!F39,0)</f>
        <v>0</v>
      </c>
      <c r="U41">
        <f>IF(K41="na",คะแนนopd!G39,0)</f>
        <v>0</v>
      </c>
    </row>
    <row r="42" spans="1:21" x14ac:dyDescent="0.2">
      <c r="A42" s="2">
        <f>1+A41</f>
        <v>39</v>
      </c>
      <c r="B42" s="4"/>
      <c r="C42" s="5"/>
      <c r="D42" s="6"/>
      <c r="E42" s="4">
        <v>1</v>
      </c>
      <c r="F42" s="4">
        <v>1</v>
      </c>
      <c r="G42" s="4">
        <v>3</v>
      </c>
      <c r="H42" s="4">
        <v>1</v>
      </c>
      <c r="I42" s="4">
        <v>4</v>
      </c>
      <c r="J42" s="4">
        <v>2</v>
      </c>
      <c r="K42" s="4">
        <f t="shared" si="1"/>
        <v>12</v>
      </c>
      <c r="L42" s="4">
        <f>คะแนนopd!G40-N42</f>
        <v>17</v>
      </c>
      <c r="M42" s="7">
        <f t="shared" si="0"/>
        <v>70.588235294117652</v>
      </c>
      <c r="N42">
        <f t="shared" si="2"/>
        <v>0</v>
      </c>
      <c r="O42">
        <f>IF(E42="na",คะแนนopd!A40,0)</f>
        <v>0</v>
      </c>
      <c r="P42">
        <f>IF(F42="na",คะแนนopd!B40,0)</f>
        <v>0</v>
      </c>
      <c r="Q42">
        <f>IF(G42="na",คะแนนopd!C40,0)</f>
        <v>0</v>
      </c>
      <c r="R42">
        <f>IF(H42="na",คะแนนopd!D40,0)</f>
        <v>0</v>
      </c>
      <c r="S42">
        <f>IF(I42="na",คะแนนopd!E40,0)</f>
        <v>0</v>
      </c>
      <c r="T42">
        <f>IF(J42="na",คะแนนopd!F40,0)</f>
        <v>0</v>
      </c>
      <c r="U42">
        <f>IF(K42="na",คะแนนopd!G40,0)</f>
        <v>0</v>
      </c>
    </row>
    <row r="43" spans="1:21" x14ac:dyDescent="0.2">
      <c r="A43" s="2">
        <f t="shared" si="3"/>
        <v>40</v>
      </c>
      <c r="B43" s="4"/>
      <c r="C43" s="5"/>
      <c r="D43" s="6"/>
      <c r="E43" s="4">
        <v>1</v>
      </c>
      <c r="F43" s="4">
        <v>2</v>
      </c>
      <c r="G43" s="4">
        <v>3</v>
      </c>
      <c r="H43" s="4">
        <v>2</v>
      </c>
      <c r="I43" s="4">
        <v>4</v>
      </c>
      <c r="J43" s="4">
        <v>1</v>
      </c>
      <c r="K43" s="4">
        <f t="shared" si="1"/>
        <v>13</v>
      </c>
      <c r="L43" s="4">
        <f>คะแนนopd!G41-N43</f>
        <v>17</v>
      </c>
      <c r="M43" s="7">
        <f t="shared" si="0"/>
        <v>76.470588235294116</v>
      </c>
      <c r="N43">
        <f t="shared" si="2"/>
        <v>0</v>
      </c>
      <c r="O43">
        <f>IF(E43="na",คะแนนopd!A41,0)</f>
        <v>0</v>
      </c>
      <c r="P43">
        <f>IF(F43="na",คะแนนopd!B41,0)</f>
        <v>0</v>
      </c>
      <c r="Q43">
        <f>IF(G43="na",คะแนนopd!C41,0)</f>
        <v>0</v>
      </c>
      <c r="R43">
        <f>IF(H43="na",คะแนนopd!D41,0)</f>
        <v>0</v>
      </c>
      <c r="S43">
        <f>IF(I43="na",คะแนนopd!E41,0)</f>
        <v>0</v>
      </c>
      <c r="T43">
        <f>IF(J43="na",คะแนนopd!F41,0)</f>
        <v>0</v>
      </c>
      <c r="U43">
        <f>IF(K43="na",คะแนนopd!G41,0)</f>
        <v>0</v>
      </c>
    </row>
    <row r="44" spans="1:21" x14ac:dyDescent="0.2">
      <c r="A44" s="17">
        <f>COUNT(A4:A43)</f>
        <v>40</v>
      </c>
      <c r="D44" t="s">
        <v>12</v>
      </c>
      <c r="E44" s="13">
        <f>E45*100/E46</f>
        <v>100</v>
      </c>
      <c r="F44" s="13">
        <f t="shared" ref="F44:J44" si="4">F45*100/F46</f>
        <v>65</v>
      </c>
      <c r="G44" s="13">
        <f t="shared" si="4"/>
        <v>100</v>
      </c>
      <c r="H44" s="13">
        <f t="shared" si="4"/>
        <v>42.5</v>
      </c>
      <c r="I44" s="13">
        <f t="shared" si="4"/>
        <v>100</v>
      </c>
      <c r="J44" s="13">
        <f t="shared" si="4"/>
        <v>52.5</v>
      </c>
      <c r="K44" s="8">
        <f>SUM(K4:K43)</f>
        <v>506</v>
      </c>
      <c r="L44" s="8">
        <f>SUM(L4:L43)</f>
        <v>680</v>
      </c>
      <c r="M44" s="11">
        <f>K44*100/L44</f>
        <v>74.411764705882348</v>
      </c>
    </row>
    <row r="45" spans="1:21" x14ac:dyDescent="0.2">
      <c r="D45" t="s">
        <v>208</v>
      </c>
      <c r="E45">
        <f>SUM(E4:E43)</f>
        <v>40</v>
      </c>
      <c r="F45">
        <f t="shared" ref="F45:J45" si="5">SUM(F4:F43)</f>
        <v>52</v>
      </c>
      <c r="G45">
        <f t="shared" si="5"/>
        <v>120</v>
      </c>
      <c r="H45">
        <f t="shared" si="5"/>
        <v>68</v>
      </c>
      <c r="I45">
        <f t="shared" si="5"/>
        <v>160</v>
      </c>
      <c r="J45">
        <f t="shared" si="5"/>
        <v>63</v>
      </c>
    </row>
    <row r="46" spans="1:21" x14ac:dyDescent="0.2">
      <c r="D46" t="s">
        <v>11</v>
      </c>
      <c r="E46">
        <f>คะแนนopd!A2*hดอนยานาง!A44</f>
        <v>40</v>
      </c>
      <c r="F46">
        <f>คะแนนopd!B2*hดอนยานาง!A44</f>
        <v>80</v>
      </c>
      <c r="G46">
        <f>คะแนนopd!C2*hดอนยานาง!A44</f>
        <v>120</v>
      </c>
      <c r="H46">
        <f>คะแนนopd!D2*hดอนยานาง!A44</f>
        <v>160</v>
      </c>
      <c r="I46">
        <f>คะแนนopd!E2*hดอนยานาง!A44</f>
        <v>160</v>
      </c>
      <c r="J46">
        <f>คะแนนopd!F2*hดอนยานาง!A44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91</vt:i4>
      </vt:variant>
    </vt:vector>
  </HeadingPairs>
  <TitlesOfParts>
    <vt:vector size="91" baseType="lpstr">
      <vt:lpstr>คะแนนopd</vt:lpstr>
      <vt:lpstr>รวม</vt:lpstr>
      <vt:lpstr>hดอนยานาง</vt:lpstr>
      <vt:lpstr>hห้วยลึก</vt:lpstr>
      <vt:lpstr>hหนองบัวโซม</vt:lpstr>
      <vt:lpstr>hหัวนา</vt:lpstr>
      <vt:lpstr>hโนนคูณ</vt:lpstr>
      <vt:lpstr>hข้องโป้</vt:lpstr>
      <vt:lpstr>hนามะเฟือง</vt:lpstr>
      <vt:lpstr>hบ้านพร้าว</vt:lpstr>
      <vt:lpstr>hบ้านบก</vt:lpstr>
      <vt:lpstr>hนาเลิง</vt:lpstr>
      <vt:lpstr>hห้วยโจด</vt:lpstr>
      <vt:lpstr>hหมากเลื่อม</vt:lpstr>
      <vt:lpstr>hเฉลิมพระเกียรติ</vt:lpstr>
      <vt:lpstr>hยางหลวง</vt:lpstr>
      <vt:lpstr>hหนองบัวเหนือ</vt:lpstr>
      <vt:lpstr>hนาคำไฮ</vt:lpstr>
      <vt:lpstr>hป่าไม้งาม</vt:lpstr>
      <vt:lpstr>hโคกกลาง</vt:lpstr>
      <vt:lpstr>hหนองหว้า</vt:lpstr>
      <vt:lpstr>hโนนสมบูรณ์</vt:lpstr>
      <vt:lpstr>hศูนย์แพทย์</vt:lpstr>
      <vt:lpstr>hโป่งแค</vt:lpstr>
      <vt:lpstr>hนาหนองทุ่ม</vt:lpstr>
      <vt:lpstr>hร่องน้ำใส</vt:lpstr>
      <vt:lpstr>hบ้านก่าน</vt:lpstr>
      <vt:lpstr>hซ่ำเสี้ยว</vt:lpstr>
      <vt:lpstr>hเก่ากลอย</vt:lpstr>
      <vt:lpstr>hยางชุม</vt:lpstr>
      <vt:lpstr>hโนนม่วง</vt:lpstr>
      <vt:lpstr>hท่าอุทัย</vt:lpstr>
      <vt:lpstr>hพนาวัลย์</vt:lpstr>
      <vt:lpstr>hป่าแดงงาม</vt:lpstr>
      <vt:lpstr>hโนนสวรรค์</vt:lpstr>
      <vt:lpstr>hpcuนากลาง</vt:lpstr>
      <vt:lpstr>hบ้านถิ่น</vt:lpstr>
      <vt:lpstr>hโสกก้านเหลือง</vt:lpstr>
      <vt:lpstr>hท่าลาด</vt:lpstr>
      <vt:lpstr>hหนองเรือ</vt:lpstr>
      <vt:lpstr>hหนองแวง</vt:lpstr>
      <vt:lpstr>hก้าวหน้า</vt:lpstr>
      <vt:lpstr>hบ้านค้อ</vt:lpstr>
      <vt:lpstr>hหนองทุ่ม</vt:lpstr>
      <vt:lpstr>hห้วยมะหรี่</vt:lpstr>
      <vt:lpstr>hหนองตานา</vt:lpstr>
      <vt:lpstr>hโคกม่วง</vt:lpstr>
      <vt:lpstr>hนิคม</vt:lpstr>
      <vt:lpstr>hดงบาก</vt:lpstr>
      <vt:lpstr>hปางกู่</vt:lpstr>
      <vt:lpstr>hpcuโนนสัง</vt:lpstr>
      <vt:lpstr>hศรีวิชัย</vt:lpstr>
      <vt:lpstr>hโนนอุดม</vt:lpstr>
      <vt:lpstr>hกุดสะเทียน</vt:lpstr>
      <vt:lpstr>hนากอก</vt:lpstr>
      <vt:lpstr>hนาหนองทุม</vt:lpstr>
      <vt:lpstr>hหินตลาด</vt:lpstr>
      <vt:lpstr>hโนนคูณศบร</vt:lpstr>
      <vt:lpstr>hยางหล่อ</vt:lpstr>
      <vt:lpstr>hดอนเกล็ด</vt:lpstr>
      <vt:lpstr>hโนนสงวน</vt:lpstr>
      <vt:lpstr>hฝายหิน</vt:lpstr>
      <vt:lpstr>hผาสุก</vt:lpstr>
      <vt:lpstr>hหนองกุงแก้ว</vt:lpstr>
      <vt:lpstr>hหนองแก</vt:lpstr>
      <vt:lpstr>hทรายมูล</vt:lpstr>
      <vt:lpstr>hหันนางาม</vt:lpstr>
      <vt:lpstr>hห้วยหว้า</vt:lpstr>
      <vt:lpstr>hpcuศรีบุญรือง</vt:lpstr>
      <vt:lpstr>hโนนสมบูรณ์สว</vt:lpstr>
      <vt:lpstr>hนาสี</vt:lpstr>
      <vt:lpstr>hโนนปอแดง</vt:lpstr>
      <vt:lpstr>hบ้านเซิน</vt:lpstr>
      <vt:lpstr>hค่ายสว่าง</vt:lpstr>
      <vt:lpstr>hนาด่าน</vt:lpstr>
      <vt:lpstr>hหนองบัวน้อย</vt:lpstr>
      <vt:lpstr>hดงมะไฟ</vt:lpstr>
      <vt:lpstr>hโชคชัย</vt:lpstr>
      <vt:lpstr>hบุญทัน</vt:lpstr>
      <vt:lpstr>hกุดผึ้ง</vt:lpstr>
      <vt:lpstr>hวิจิตร</vt:lpstr>
      <vt:lpstr>hโคกนก</vt:lpstr>
      <vt:lpstr>hpcuสุวรรณ</vt:lpstr>
      <vt:lpstr>hนาเหล่า</vt:lpstr>
      <vt:lpstr>hผาเวียง</vt:lpstr>
      <vt:lpstr>hนาแก</vt:lpstr>
      <vt:lpstr>hโนนภูทอง</vt:lpstr>
      <vt:lpstr>hนาเจริญ</vt:lpstr>
      <vt:lpstr>hวังปลาป้อม</vt:lpstr>
      <vt:lpstr>hวังม่วง</vt:lpstr>
      <vt:lpstr>hpcuนาวัง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DataInf</cp:lastModifiedBy>
  <dcterms:created xsi:type="dcterms:W3CDTF">2017-06-30T03:51:48Z</dcterms:created>
  <dcterms:modified xsi:type="dcterms:W3CDTF">2017-08-29T02:22:01Z</dcterms:modified>
</cp:coreProperties>
</file>